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2946D9FB-8F43-4BB8-B60A-2FAFFC490DD1}" xr6:coauthVersionLast="47" xr6:coauthVersionMax="47" xr10:uidLastSave="{00000000-0000-0000-0000-000000000000}"/>
  <bookViews>
    <workbookView xWindow="1170" yWindow="1125" windowWidth="27000" windowHeight="13200" xr2:uid="{00000000-000D-0000-FFFF-FFFF00000000}"/>
  </bookViews>
  <sheets>
    <sheet name="General Remote Sales Tax" sheetId="1" r:id="rId1"/>
    <sheet name="Alcohol Remote Sales Tax" sheetId="2" r:id="rId2"/>
  </sheets>
  <definedNames>
    <definedName name="_xlnm._FilterDatabase" localSheetId="1" hidden="1">'Alcohol Remote Sales Tax'!$A$1:$I$18</definedName>
    <definedName name="_xlnm._FilterDatabase" localSheetId="0" hidden="1">'General Remote Sales Tax'!$A$1:$M$151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6" i="1" l="1"/>
  <c r="L137" i="1"/>
  <c r="L130" i="1"/>
  <c r="L131" i="1"/>
  <c r="L149" i="1" l="1"/>
  <c r="L148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2" i="1"/>
  <c r="L133" i="1"/>
  <c r="L134" i="1"/>
  <c r="L135" i="1"/>
  <c r="L138" i="1"/>
  <c r="L139" i="1"/>
  <c r="L140" i="1"/>
  <c r="L141" i="1"/>
  <c r="L142" i="1"/>
  <c r="L143" i="1"/>
  <c r="L144" i="1"/>
  <c r="L145" i="1"/>
  <c r="L146" i="1"/>
  <c r="L147" i="1"/>
  <c r="L150" i="1"/>
  <c r="L151" i="1"/>
  <c r="L2" i="1" l="1"/>
</calcChain>
</file>

<file path=xl/sharedStrings.xml><?xml version="1.0" encoding="utf-8"?>
<sst xmlns="http://schemas.openxmlformats.org/spreadsheetml/2006/main" count="919" uniqueCount="176">
  <si>
    <t>zip</t>
  </si>
  <si>
    <t>state</t>
  </si>
  <si>
    <t>county</t>
  </si>
  <si>
    <t>city</t>
  </si>
  <si>
    <t>inoutcity</t>
  </si>
  <si>
    <t>statesalesrate</t>
  </si>
  <si>
    <t>countysalesrate</t>
  </si>
  <si>
    <t>citysalesrate</t>
  </si>
  <si>
    <t>localsalesrate</t>
  </si>
  <si>
    <t>effectivedate</t>
  </si>
  <si>
    <t>AK</t>
  </si>
  <si>
    <t>I</t>
  </si>
  <si>
    <t>O</t>
  </si>
  <si>
    <t>99827</t>
  </si>
  <si>
    <t>99821</t>
  </si>
  <si>
    <t>JUNEAU</t>
  </si>
  <si>
    <t>AUKE BAY</t>
  </si>
  <si>
    <t>99850</t>
  </si>
  <si>
    <t>99803</t>
  </si>
  <si>
    <t>99812</t>
  </si>
  <si>
    <t>99824</t>
  </si>
  <si>
    <t>99802</t>
  </si>
  <si>
    <t>99811</t>
  </si>
  <si>
    <t>99801</t>
  </si>
  <si>
    <t>99556</t>
  </si>
  <si>
    <t>KENAI PENINSULA</t>
  </si>
  <si>
    <t>ANCHOR POINT</t>
  </si>
  <si>
    <t>99568</t>
  </si>
  <si>
    <t>CLAM GULCH</t>
  </si>
  <si>
    <t>99572</t>
  </si>
  <si>
    <t>COOPER LANDING</t>
  </si>
  <si>
    <t>99603</t>
  </si>
  <si>
    <t>FRITZ CREEK</t>
  </si>
  <si>
    <t>HALIBUT COVE</t>
  </si>
  <si>
    <t>HOMER</t>
  </si>
  <si>
    <t>99605</t>
  </si>
  <si>
    <t>HOPE</t>
  </si>
  <si>
    <t>99610</t>
  </si>
  <si>
    <t>KASILOF</t>
  </si>
  <si>
    <t>99611</t>
  </si>
  <si>
    <t>KENAI</t>
  </si>
  <si>
    <t>99635</t>
  </si>
  <si>
    <t>99631</t>
  </si>
  <si>
    <t>MOOSE PASS</t>
  </si>
  <si>
    <t>NANWALEK</t>
  </si>
  <si>
    <t>NIKISKI</t>
  </si>
  <si>
    <t>NIKOLAEVSK</t>
  </si>
  <si>
    <t>99639</t>
  </si>
  <si>
    <t>NINILCHIK</t>
  </si>
  <si>
    <t>PORT GRAHAM</t>
  </si>
  <si>
    <t>99663</t>
  </si>
  <si>
    <t>SELDOVIA</t>
  </si>
  <si>
    <t>99664</t>
  </si>
  <si>
    <t>SEWARD</t>
  </si>
  <si>
    <t>99669</t>
  </si>
  <si>
    <t>SOLDOTNA</t>
  </si>
  <si>
    <t>99672</t>
  </si>
  <si>
    <t>STERLING</t>
  </si>
  <si>
    <t>99682</t>
  </si>
  <si>
    <t>TYONEK</t>
  </si>
  <si>
    <t>99903</t>
  </si>
  <si>
    <t>KETCHIKAN GATEWAY</t>
  </si>
  <si>
    <t>KETCHIKAN</t>
  </si>
  <si>
    <t>99901</t>
  </si>
  <si>
    <t>99950</t>
  </si>
  <si>
    <t>SAXMAN</t>
  </si>
  <si>
    <t>99928</t>
  </si>
  <si>
    <t>WARD COVE</t>
  </si>
  <si>
    <t>99615</t>
  </si>
  <si>
    <t>KODIAK ISLAND</t>
  </si>
  <si>
    <t>KODIAK</t>
  </si>
  <si>
    <t>99697</t>
  </si>
  <si>
    <t>99619</t>
  </si>
  <si>
    <t>99835</t>
  </si>
  <si>
    <t>SITKA</t>
  </si>
  <si>
    <t>99836</t>
  </si>
  <si>
    <t>99929</t>
  </si>
  <si>
    <t>WRANGELL</t>
  </si>
  <si>
    <t>99689</t>
  </si>
  <si>
    <t>YAKUTAT</t>
  </si>
  <si>
    <t>HOUSTON</t>
  </si>
  <si>
    <t>CORDOVA</t>
  </si>
  <si>
    <t>SAINT PAUL</t>
  </si>
  <si>
    <t>CRAIG</t>
  </si>
  <si>
    <t>MOUNTAIN VILLAGE</t>
  </si>
  <si>
    <t>BETHEL</t>
  </si>
  <si>
    <t>PALMER</t>
  </si>
  <si>
    <t>PETERSBURG</t>
  </si>
  <si>
    <t>NOME</t>
  </si>
  <si>
    <t>99654</t>
  </si>
  <si>
    <t>MATANUSKA SUSITNA</t>
  </si>
  <si>
    <t>WASILLA</t>
  </si>
  <si>
    <t>99546</t>
  </si>
  <si>
    <t>ALEUTIANS WEST</t>
  </si>
  <si>
    <t>ADAK</t>
  </si>
  <si>
    <t>KUSILVAK</t>
  </si>
  <si>
    <t>DILLINGHAM</t>
  </si>
  <si>
    <t>99559</t>
  </si>
  <si>
    <t>99574</t>
  </si>
  <si>
    <t>99576</t>
  </si>
  <si>
    <t>99591</t>
  </si>
  <si>
    <t>SAINT PAUL ISLAND</t>
  </si>
  <si>
    <t>99623</t>
  </si>
  <si>
    <t>99629</t>
  </si>
  <si>
    <t>99632</t>
  </si>
  <si>
    <t>99637</t>
  </si>
  <si>
    <t>TOKSOOK BAY</t>
  </si>
  <si>
    <t>99645</t>
  </si>
  <si>
    <t>99652</t>
  </si>
  <si>
    <t>99660</t>
  </si>
  <si>
    <t>ST PAUL</t>
  </si>
  <si>
    <t>ST PAUL ISLE</t>
  </si>
  <si>
    <t>99677</t>
  </si>
  <si>
    <t>99678</t>
  </si>
  <si>
    <t>TOGIAK</t>
  </si>
  <si>
    <t>99679</t>
  </si>
  <si>
    <t>99680</t>
  </si>
  <si>
    <t>99685</t>
  </si>
  <si>
    <t>UNALASKA</t>
  </si>
  <si>
    <t>99687</t>
  </si>
  <si>
    <t>99690</t>
  </si>
  <si>
    <t>99692</t>
  </si>
  <si>
    <t>99694</t>
  </si>
  <si>
    <t>99762</t>
  </si>
  <si>
    <t>HOONAH ANGOON</t>
  </si>
  <si>
    <t>99826</t>
  </si>
  <si>
    <t>GUSTAVUS</t>
  </si>
  <si>
    <t>99833</t>
  </si>
  <si>
    <t>99918</t>
  </si>
  <si>
    <t>PRINCE OF WALES HYDER</t>
  </si>
  <si>
    <t>99919</t>
  </si>
  <si>
    <t>THORNE BAY</t>
  </si>
  <si>
    <t>99921</t>
  </si>
  <si>
    <t>99841</t>
  </si>
  <si>
    <t>TENAKEE SPRINGS</t>
  </si>
  <si>
    <t>KUPREANOF</t>
  </si>
  <si>
    <t>totalsalestax</t>
  </si>
  <si>
    <t>taxfilingcode</t>
  </si>
  <si>
    <t>MUNICIPALITY OF ANCHORAGE</t>
  </si>
  <si>
    <t>alcoholtaxrate</t>
  </si>
  <si>
    <t>ANCHORAGE</t>
  </si>
  <si>
    <t>99705</t>
  </si>
  <si>
    <t>FAIRBANKS NORTH STAR</t>
  </si>
  <si>
    <t>NORTH POLE</t>
  </si>
  <si>
    <t xml:space="preserve">I </t>
  </si>
  <si>
    <t xml:space="preserve">FAIRBANKS NORTH STAR </t>
  </si>
  <si>
    <t>99555</t>
  </si>
  <si>
    <t>ALEKNAGIK</t>
  </si>
  <si>
    <t>99644</t>
  </si>
  <si>
    <t>OUZINKIE</t>
  </si>
  <si>
    <t>99770</t>
  </si>
  <si>
    <t>NORTHWEST ARCTIC</t>
  </si>
  <si>
    <t>SELAWIK</t>
  </si>
  <si>
    <t>YUKON-KOYUKUK</t>
  </si>
  <si>
    <t>NENANA</t>
  </si>
  <si>
    <t>99557</t>
  </si>
  <si>
    <t>ANIAK</t>
  </si>
  <si>
    <t>CHUGACH</t>
  </si>
  <si>
    <t>NORTWEST ARTIC BOROUGH</t>
  </si>
  <si>
    <t>KOTZEBUE</t>
  </si>
  <si>
    <t>99752</t>
  </si>
  <si>
    <t>99832</t>
  </si>
  <si>
    <t>PELICAN</t>
  </si>
  <si>
    <t>HAINES BOROUGH - RURAL</t>
  </si>
  <si>
    <t>HAINES BOROUGH</t>
  </si>
  <si>
    <t>99655</t>
  </si>
  <si>
    <t>QUINHAGAK</t>
  </si>
  <si>
    <t>EXCURSION INLET</t>
  </si>
  <si>
    <t>UNALAKLEET</t>
  </si>
  <si>
    <t>99684</t>
  </si>
  <si>
    <t>99741</t>
  </si>
  <si>
    <t>GALENA</t>
  </si>
  <si>
    <t>99773</t>
  </si>
  <si>
    <t>SHUNGNAK</t>
  </si>
  <si>
    <t>99784</t>
  </si>
  <si>
    <t>WHITE MOUNTAIN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</si>
</sst>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1" fillId="2" borderId="0" xfId="0" applyFont="1" applyFill="1"/>
    <xf numFmtId="14" fontId="1" fillId="2" borderId="0" xfId="0" applyNumberFormat="1" applyFont="1" applyFill="1"/>
    <xf numFmtId="0" fontId="1" fillId="2" borderId="0" xfId="0" applyFont="1" applyFill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left"/>
    </xf>
    <xf numFmtId="49" fontId="0" fillId="0" borderId="0" xfId="0" applyNumberFormat="1"/>
    <xf numFmtId="14" fontId="0" fillId="0" borderId="0" xfId="0" applyNumberFormat="1" applyAlignment="1">
      <alignment horizontal="right"/>
    </xf>
    <xf numFmtId="164" fontId="0" fillId="0" borderId="0" xfId="0" applyNumberFormat="1"/>
    <xf numFmtId="49" fontId="0" fillId="3" borderId="0" xfId="0" applyNumberFormat="1" applyFill="1"/>
    <xf numFmtId="0" fontId="0" fillId="3" borderId="0" xfId="0" applyFill="1"/>
    <xf numFmtId="0" fontId="0" fillId="3" borderId="0" xfId="0" applyFill="1" applyAlignment="1">
      <alignment horizontal="center"/>
    </xf>
    <xf numFmtId="14" fontId="0" fillId="3" borderId="0" xfId="0" applyNumberFormat="1" applyFill="1"/>
    <xf numFmtId="49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center"/>
    </xf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1"/>
  <sheetViews>
    <sheetView tabSelected="1" topLeftCell="A123" workbookViewId="0">
      <selection activeCell="N140" sqref="A124:N140"/>
    </sheetView>
  </sheetViews>
  <sheetFormatPr defaultColWidth="9.140625" defaultRowHeight="15" x14ac:dyDescent="0.25"/>
  <cols>
    <col min="1" max="1" width="6.85546875" bestFit="1" customWidth="1"/>
    <col min="2" max="2" width="9.42578125" bestFit="1" customWidth="1"/>
    <col min="3" max="3" width="25.85546875" customWidth="1"/>
    <col min="4" max="4" width="18.42578125" bestFit="1" customWidth="1"/>
    <col min="5" max="5" width="18.85546875" customWidth="1"/>
    <col min="6" max="6" width="18.42578125" style="1" bestFit="1" customWidth="1"/>
    <col min="7" max="7" width="13.7109375" bestFit="1" customWidth="1"/>
    <col min="8" max="8" width="20.140625" bestFit="1" customWidth="1"/>
    <col min="9" max="9" width="22" bestFit="1" customWidth="1"/>
    <col min="10" max="10" width="18.28515625" bestFit="1" customWidth="1"/>
    <col min="11" max="11" width="19.42578125" bestFit="1" customWidth="1"/>
    <col min="12" max="12" width="18.42578125" bestFit="1" customWidth="1"/>
    <col min="13" max="13" width="19" style="2" bestFit="1" customWidth="1"/>
  </cols>
  <sheetData>
    <row r="1" spans="1:13" ht="18.75" x14ac:dyDescent="0.3">
      <c r="A1" s="3" t="s">
        <v>0</v>
      </c>
      <c r="B1" s="3" t="s">
        <v>1</v>
      </c>
      <c r="C1" s="3" t="s">
        <v>2</v>
      </c>
      <c r="D1" s="3" t="s">
        <v>137</v>
      </c>
      <c r="E1" s="3" t="s">
        <v>3</v>
      </c>
      <c r="F1" s="3" t="s">
        <v>137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136</v>
      </c>
      <c r="M1" s="4" t="s">
        <v>9</v>
      </c>
    </row>
    <row r="2" spans="1:13" x14ac:dyDescent="0.25">
      <c r="A2" s="12" t="s">
        <v>92</v>
      </c>
      <c r="B2" t="s">
        <v>10</v>
      </c>
      <c r="C2" t="s">
        <v>93</v>
      </c>
      <c r="E2" t="s">
        <v>94</v>
      </c>
      <c r="F2" s="1">
        <v>9001</v>
      </c>
      <c r="G2" t="s">
        <v>11</v>
      </c>
      <c r="H2">
        <v>0</v>
      </c>
      <c r="I2">
        <v>0</v>
      </c>
      <c r="J2">
        <v>4</v>
      </c>
      <c r="K2">
        <v>0</v>
      </c>
      <c r="L2">
        <f>SUM(H2:K2)</f>
        <v>4</v>
      </c>
      <c r="M2" s="2">
        <v>43952</v>
      </c>
    </row>
    <row r="3" spans="1:13" x14ac:dyDescent="0.25">
      <c r="A3" s="12" t="s">
        <v>92</v>
      </c>
      <c r="B3" t="s">
        <v>10</v>
      </c>
      <c r="C3" t="s">
        <v>93</v>
      </c>
      <c r="E3" t="s">
        <v>94</v>
      </c>
      <c r="G3" t="s">
        <v>12</v>
      </c>
      <c r="H3">
        <v>0</v>
      </c>
      <c r="I3">
        <v>0</v>
      </c>
      <c r="J3">
        <v>0</v>
      </c>
      <c r="K3">
        <v>0</v>
      </c>
      <c r="L3">
        <f t="shared" ref="L3:L66" si="0">SUM(H3:K3)</f>
        <v>0</v>
      </c>
      <c r="M3" s="2">
        <v>43952</v>
      </c>
    </row>
    <row r="4" spans="1:13" x14ac:dyDescent="0.25">
      <c r="A4" s="12" t="s">
        <v>109</v>
      </c>
      <c r="B4" t="s">
        <v>10</v>
      </c>
      <c r="C4" t="s">
        <v>93</v>
      </c>
      <c r="E4" t="s">
        <v>82</v>
      </c>
      <c r="F4" s="1">
        <v>9078</v>
      </c>
      <c r="G4" t="s">
        <v>11</v>
      </c>
      <c r="H4">
        <v>0</v>
      </c>
      <c r="I4">
        <v>0</v>
      </c>
      <c r="J4">
        <v>3.5</v>
      </c>
      <c r="K4">
        <v>0</v>
      </c>
      <c r="L4">
        <f t="shared" si="0"/>
        <v>3.5</v>
      </c>
      <c r="M4" s="2">
        <v>44044</v>
      </c>
    </row>
    <row r="5" spans="1:13" x14ac:dyDescent="0.25">
      <c r="A5" s="12" t="s">
        <v>100</v>
      </c>
      <c r="B5" t="s">
        <v>10</v>
      </c>
      <c r="C5" t="s">
        <v>93</v>
      </c>
      <c r="E5" t="s">
        <v>101</v>
      </c>
      <c r="G5" t="s">
        <v>12</v>
      </c>
      <c r="H5">
        <v>0</v>
      </c>
      <c r="I5">
        <v>0</v>
      </c>
      <c r="J5">
        <v>0</v>
      </c>
      <c r="K5">
        <v>0</v>
      </c>
      <c r="L5">
        <f t="shared" si="0"/>
        <v>0</v>
      </c>
      <c r="M5" s="2">
        <v>44044</v>
      </c>
    </row>
    <row r="6" spans="1:13" x14ac:dyDescent="0.25">
      <c r="A6" s="12" t="s">
        <v>109</v>
      </c>
      <c r="B6" t="s">
        <v>10</v>
      </c>
      <c r="C6" t="s">
        <v>93</v>
      </c>
      <c r="E6" t="s">
        <v>101</v>
      </c>
      <c r="G6" t="s">
        <v>12</v>
      </c>
      <c r="H6">
        <v>0</v>
      </c>
      <c r="I6">
        <v>0</v>
      </c>
      <c r="J6">
        <v>0</v>
      </c>
      <c r="K6">
        <v>0</v>
      </c>
      <c r="L6">
        <f t="shared" si="0"/>
        <v>0</v>
      </c>
      <c r="M6" s="2">
        <v>44044</v>
      </c>
    </row>
    <row r="7" spans="1:13" x14ac:dyDescent="0.25">
      <c r="A7" s="12" t="s">
        <v>109</v>
      </c>
      <c r="B7" t="s">
        <v>10</v>
      </c>
      <c r="C7" t="s">
        <v>93</v>
      </c>
      <c r="E7" t="s">
        <v>110</v>
      </c>
      <c r="G7" t="s">
        <v>12</v>
      </c>
      <c r="H7">
        <v>0</v>
      </c>
      <c r="I7">
        <v>0</v>
      </c>
      <c r="J7">
        <v>0</v>
      </c>
      <c r="K7">
        <v>0</v>
      </c>
      <c r="L7">
        <f t="shared" si="0"/>
        <v>0</v>
      </c>
      <c r="M7" s="2">
        <v>44044</v>
      </c>
    </row>
    <row r="8" spans="1:13" x14ac:dyDescent="0.25">
      <c r="A8" s="12" t="s">
        <v>109</v>
      </c>
      <c r="B8" t="s">
        <v>10</v>
      </c>
      <c r="C8" t="s">
        <v>93</v>
      </c>
      <c r="E8" t="s">
        <v>111</v>
      </c>
      <c r="F8" s="1">
        <v>9078</v>
      </c>
      <c r="G8" t="s">
        <v>11</v>
      </c>
      <c r="H8">
        <v>0</v>
      </c>
      <c r="I8">
        <v>0</v>
      </c>
      <c r="J8">
        <v>3.5</v>
      </c>
      <c r="K8">
        <v>0</v>
      </c>
      <c r="L8">
        <f t="shared" si="0"/>
        <v>3.5</v>
      </c>
      <c r="M8" s="2">
        <v>44044</v>
      </c>
    </row>
    <row r="9" spans="1:13" x14ac:dyDescent="0.25">
      <c r="A9" s="12" t="s">
        <v>117</v>
      </c>
      <c r="B9" t="s">
        <v>10</v>
      </c>
      <c r="C9" t="s">
        <v>93</v>
      </c>
      <c r="E9" t="s">
        <v>118</v>
      </c>
      <c r="F9" s="1">
        <v>9100</v>
      </c>
      <c r="G9" t="s">
        <v>11</v>
      </c>
      <c r="H9">
        <v>0</v>
      </c>
      <c r="I9">
        <v>0</v>
      </c>
      <c r="J9">
        <v>3</v>
      </c>
      <c r="K9">
        <v>0</v>
      </c>
      <c r="L9">
        <f t="shared" si="0"/>
        <v>3</v>
      </c>
      <c r="M9" s="2">
        <v>43983</v>
      </c>
    </row>
    <row r="10" spans="1:13" x14ac:dyDescent="0.25">
      <c r="A10" s="12" t="s">
        <v>121</v>
      </c>
      <c r="B10" t="s">
        <v>10</v>
      </c>
      <c r="C10" t="s">
        <v>93</v>
      </c>
      <c r="E10" t="s">
        <v>118</v>
      </c>
      <c r="F10" s="1">
        <v>9100</v>
      </c>
      <c r="G10" t="s">
        <v>11</v>
      </c>
      <c r="H10">
        <v>0</v>
      </c>
      <c r="I10">
        <v>0</v>
      </c>
      <c r="J10">
        <v>3</v>
      </c>
      <c r="K10">
        <v>0</v>
      </c>
      <c r="L10">
        <f t="shared" si="0"/>
        <v>3</v>
      </c>
      <c r="M10" s="2">
        <v>43983</v>
      </c>
    </row>
    <row r="11" spans="1:13" x14ac:dyDescent="0.25">
      <c r="A11" s="12" t="s">
        <v>117</v>
      </c>
      <c r="B11" t="s">
        <v>10</v>
      </c>
      <c r="C11" t="s">
        <v>93</v>
      </c>
      <c r="E11" t="s">
        <v>118</v>
      </c>
      <c r="G11" t="s">
        <v>12</v>
      </c>
      <c r="H11">
        <v>0</v>
      </c>
      <c r="I11">
        <v>0</v>
      </c>
      <c r="J11">
        <v>0</v>
      </c>
      <c r="K11">
        <v>0</v>
      </c>
      <c r="L11">
        <f t="shared" si="0"/>
        <v>0</v>
      </c>
      <c r="M11" s="2">
        <v>43983</v>
      </c>
    </row>
    <row r="12" spans="1:13" x14ac:dyDescent="0.25">
      <c r="A12" s="12" t="s">
        <v>121</v>
      </c>
      <c r="B12" t="s">
        <v>10</v>
      </c>
      <c r="C12" t="s">
        <v>93</v>
      </c>
      <c r="E12" t="s">
        <v>118</v>
      </c>
      <c r="G12" t="s">
        <v>12</v>
      </c>
      <c r="H12">
        <v>0</v>
      </c>
      <c r="I12">
        <v>0</v>
      </c>
      <c r="J12">
        <v>0</v>
      </c>
      <c r="K12">
        <v>0</v>
      </c>
      <c r="L12">
        <f t="shared" si="0"/>
        <v>0</v>
      </c>
      <c r="M12" s="2">
        <v>43983</v>
      </c>
    </row>
    <row r="13" spans="1:13" x14ac:dyDescent="0.25">
      <c r="A13" s="12" t="s">
        <v>155</v>
      </c>
      <c r="B13" t="s">
        <v>10</v>
      </c>
      <c r="C13" t="s">
        <v>85</v>
      </c>
      <c r="E13" t="s">
        <v>156</v>
      </c>
      <c r="F13" s="1">
        <v>9007</v>
      </c>
      <c r="G13" t="s">
        <v>11</v>
      </c>
      <c r="H13">
        <v>0</v>
      </c>
      <c r="I13">
        <v>0</v>
      </c>
      <c r="J13">
        <v>2</v>
      </c>
      <c r="K13">
        <v>0</v>
      </c>
      <c r="L13">
        <f t="shared" si="0"/>
        <v>2</v>
      </c>
      <c r="M13" s="2">
        <v>44470</v>
      </c>
    </row>
    <row r="14" spans="1:13" x14ac:dyDescent="0.25">
      <c r="A14" s="12" t="s">
        <v>155</v>
      </c>
      <c r="B14" t="s">
        <v>10</v>
      </c>
      <c r="C14" t="s">
        <v>85</v>
      </c>
      <c r="E14" t="s">
        <v>156</v>
      </c>
      <c r="G14" s="9">
        <v>0</v>
      </c>
      <c r="H14">
        <v>0</v>
      </c>
      <c r="I14">
        <v>0</v>
      </c>
      <c r="J14">
        <v>0</v>
      </c>
      <c r="K14">
        <v>0</v>
      </c>
      <c r="L14">
        <f t="shared" si="0"/>
        <v>0</v>
      </c>
      <c r="M14" s="2">
        <v>44470</v>
      </c>
    </row>
    <row r="15" spans="1:13" x14ac:dyDescent="0.25">
      <c r="A15" s="12" t="s">
        <v>97</v>
      </c>
      <c r="B15" t="s">
        <v>10</v>
      </c>
      <c r="C15" t="s">
        <v>85</v>
      </c>
      <c r="E15" t="s">
        <v>85</v>
      </c>
      <c r="F15" s="1">
        <v>9008</v>
      </c>
      <c r="G15" t="s">
        <v>11</v>
      </c>
      <c r="H15">
        <v>0</v>
      </c>
      <c r="I15">
        <v>0</v>
      </c>
      <c r="J15">
        <v>6</v>
      </c>
      <c r="K15">
        <v>0</v>
      </c>
      <c r="L15">
        <f t="shared" si="0"/>
        <v>6</v>
      </c>
      <c r="M15" s="2">
        <v>44105</v>
      </c>
    </row>
    <row r="16" spans="1:13" x14ac:dyDescent="0.25">
      <c r="A16" s="12" t="s">
        <v>105</v>
      </c>
      <c r="B16" t="s">
        <v>10</v>
      </c>
      <c r="C16" t="s">
        <v>85</v>
      </c>
      <c r="E16" t="s">
        <v>85</v>
      </c>
      <c r="F16" s="1">
        <v>9008</v>
      </c>
      <c r="G16" t="s">
        <v>11</v>
      </c>
      <c r="H16">
        <v>0</v>
      </c>
      <c r="I16">
        <v>0</v>
      </c>
      <c r="J16">
        <v>6</v>
      </c>
      <c r="K16">
        <v>0</v>
      </c>
      <c r="L16">
        <f t="shared" si="0"/>
        <v>6</v>
      </c>
      <c r="M16" s="2">
        <v>44105</v>
      </c>
    </row>
    <row r="17" spans="1:13" x14ac:dyDescent="0.25">
      <c r="A17" s="12" t="s">
        <v>115</v>
      </c>
      <c r="B17" t="s">
        <v>10</v>
      </c>
      <c r="C17" t="s">
        <v>85</v>
      </c>
      <c r="E17" t="s">
        <v>85</v>
      </c>
      <c r="F17" s="1">
        <v>9008</v>
      </c>
      <c r="G17" t="s">
        <v>11</v>
      </c>
      <c r="H17">
        <v>0</v>
      </c>
      <c r="I17">
        <v>0</v>
      </c>
      <c r="J17">
        <v>6</v>
      </c>
      <c r="K17">
        <v>0</v>
      </c>
      <c r="L17">
        <f t="shared" si="0"/>
        <v>6</v>
      </c>
      <c r="M17" s="2">
        <v>44105</v>
      </c>
    </row>
    <row r="18" spans="1:13" x14ac:dyDescent="0.25">
      <c r="A18" s="12" t="s">
        <v>116</v>
      </c>
      <c r="B18" t="s">
        <v>10</v>
      </c>
      <c r="C18" t="s">
        <v>85</v>
      </c>
      <c r="E18" t="s">
        <v>85</v>
      </c>
      <c r="F18" s="1">
        <v>9008</v>
      </c>
      <c r="G18" t="s">
        <v>11</v>
      </c>
      <c r="H18">
        <v>0</v>
      </c>
      <c r="I18">
        <v>0</v>
      </c>
      <c r="J18">
        <v>6</v>
      </c>
      <c r="K18">
        <v>0</v>
      </c>
      <c r="L18">
        <f t="shared" si="0"/>
        <v>6</v>
      </c>
      <c r="M18" s="2">
        <v>44105</v>
      </c>
    </row>
    <row r="19" spans="1:13" x14ac:dyDescent="0.25">
      <c r="A19" s="12" t="s">
        <v>120</v>
      </c>
      <c r="B19" t="s">
        <v>10</v>
      </c>
      <c r="C19" t="s">
        <v>85</v>
      </c>
      <c r="E19" t="s">
        <v>85</v>
      </c>
      <c r="F19" s="1">
        <v>9008</v>
      </c>
      <c r="G19" t="s">
        <v>11</v>
      </c>
      <c r="H19">
        <v>0</v>
      </c>
      <c r="I19">
        <v>0</v>
      </c>
      <c r="J19">
        <v>6</v>
      </c>
      <c r="K19">
        <v>0</v>
      </c>
      <c r="L19">
        <f t="shared" si="0"/>
        <v>6</v>
      </c>
      <c r="M19" s="2">
        <v>44105</v>
      </c>
    </row>
    <row r="20" spans="1:13" x14ac:dyDescent="0.25">
      <c r="A20" s="12" t="s">
        <v>97</v>
      </c>
      <c r="B20" t="s">
        <v>10</v>
      </c>
      <c r="C20" t="s">
        <v>85</v>
      </c>
      <c r="E20" t="s">
        <v>85</v>
      </c>
      <c r="G20" t="s">
        <v>12</v>
      </c>
      <c r="H20">
        <v>0</v>
      </c>
      <c r="I20">
        <v>0</v>
      </c>
      <c r="J20">
        <v>0</v>
      </c>
      <c r="K20">
        <v>0</v>
      </c>
      <c r="L20">
        <f t="shared" si="0"/>
        <v>0</v>
      </c>
      <c r="M20" s="2">
        <v>44105</v>
      </c>
    </row>
    <row r="21" spans="1:13" x14ac:dyDescent="0.25">
      <c r="A21" s="12" t="s">
        <v>105</v>
      </c>
      <c r="B21" t="s">
        <v>10</v>
      </c>
      <c r="C21" t="s">
        <v>85</v>
      </c>
      <c r="E21" t="s">
        <v>85</v>
      </c>
      <c r="G21" t="s">
        <v>12</v>
      </c>
      <c r="H21">
        <v>0</v>
      </c>
      <c r="I21">
        <v>0</v>
      </c>
      <c r="J21">
        <v>0</v>
      </c>
      <c r="K21">
        <v>0</v>
      </c>
      <c r="L21">
        <f t="shared" si="0"/>
        <v>0</v>
      </c>
      <c r="M21" s="2">
        <v>44105</v>
      </c>
    </row>
    <row r="22" spans="1:13" x14ac:dyDescent="0.25">
      <c r="A22" s="12" t="s">
        <v>115</v>
      </c>
      <c r="B22" t="s">
        <v>10</v>
      </c>
      <c r="C22" t="s">
        <v>85</v>
      </c>
      <c r="E22" t="s">
        <v>85</v>
      </c>
      <c r="G22" t="s">
        <v>12</v>
      </c>
      <c r="H22">
        <v>0</v>
      </c>
      <c r="I22">
        <v>0</v>
      </c>
      <c r="J22">
        <v>0</v>
      </c>
      <c r="K22">
        <v>0</v>
      </c>
      <c r="L22">
        <f t="shared" si="0"/>
        <v>0</v>
      </c>
      <c r="M22" s="2">
        <v>44105</v>
      </c>
    </row>
    <row r="23" spans="1:13" x14ac:dyDescent="0.25">
      <c r="A23" s="12" t="s">
        <v>116</v>
      </c>
      <c r="B23" t="s">
        <v>10</v>
      </c>
      <c r="C23" t="s">
        <v>85</v>
      </c>
      <c r="E23" t="s">
        <v>85</v>
      </c>
      <c r="G23" t="s">
        <v>12</v>
      </c>
      <c r="H23">
        <v>0</v>
      </c>
      <c r="I23">
        <v>0</v>
      </c>
      <c r="J23">
        <v>0</v>
      </c>
      <c r="K23">
        <v>0</v>
      </c>
      <c r="L23">
        <f t="shared" si="0"/>
        <v>0</v>
      </c>
      <c r="M23" s="2">
        <v>44105</v>
      </c>
    </row>
    <row r="24" spans="1:13" x14ac:dyDescent="0.25">
      <c r="A24" s="12" t="s">
        <v>120</v>
      </c>
      <c r="B24" t="s">
        <v>10</v>
      </c>
      <c r="C24" t="s">
        <v>85</v>
      </c>
      <c r="E24" t="s">
        <v>85</v>
      </c>
      <c r="G24" t="s">
        <v>12</v>
      </c>
      <c r="H24">
        <v>0</v>
      </c>
      <c r="I24">
        <v>0</v>
      </c>
      <c r="J24">
        <v>0</v>
      </c>
      <c r="K24">
        <v>0</v>
      </c>
      <c r="L24">
        <f t="shared" si="0"/>
        <v>0</v>
      </c>
      <c r="M24" s="2">
        <v>44105</v>
      </c>
    </row>
    <row r="25" spans="1:13" x14ac:dyDescent="0.25">
      <c r="A25" s="12" t="s">
        <v>105</v>
      </c>
      <c r="B25" t="s">
        <v>10</v>
      </c>
      <c r="C25" t="s">
        <v>85</v>
      </c>
      <c r="E25" t="s">
        <v>106</v>
      </c>
      <c r="F25" s="1">
        <v>9098</v>
      </c>
      <c r="G25" t="s">
        <v>11</v>
      </c>
      <c r="H25">
        <v>0</v>
      </c>
      <c r="I25">
        <v>0</v>
      </c>
      <c r="J25">
        <v>2</v>
      </c>
      <c r="K25">
        <v>0</v>
      </c>
      <c r="L25">
        <f t="shared" si="0"/>
        <v>2</v>
      </c>
      <c r="M25" s="2">
        <v>44044</v>
      </c>
    </row>
    <row r="26" spans="1:13" x14ac:dyDescent="0.25">
      <c r="A26" s="12" t="s">
        <v>105</v>
      </c>
      <c r="B26" t="s">
        <v>10</v>
      </c>
      <c r="C26" t="s">
        <v>85</v>
      </c>
      <c r="E26" t="s">
        <v>106</v>
      </c>
      <c r="G26" t="s">
        <v>12</v>
      </c>
      <c r="H26">
        <v>0</v>
      </c>
      <c r="I26">
        <v>0</v>
      </c>
      <c r="J26">
        <v>0</v>
      </c>
      <c r="K26">
        <v>0</v>
      </c>
      <c r="L26">
        <f t="shared" si="0"/>
        <v>0</v>
      </c>
      <c r="M26" s="2">
        <v>44044</v>
      </c>
    </row>
    <row r="27" spans="1:13" x14ac:dyDescent="0.25">
      <c r="A27" s="12" t="s">
        <v>165</v>
      </c>
      <c r="B27" t="s">
        <v>10</v>
      </c>
      <c r="C27" t="s">
        <v>85</v>
      </c>
      <c r="E27" t="s">
        <v>166</v>
      </c>
      <c r="F27" s="1">
        <v>9074</v>
      </c>
      <c r="G27" t="s">
        <v>11</v>
      </c>
      <c r="H27">
        <v>0</v>
      </c>
      <c r="I27">
        <v>0</v>
      </c>
      <c r="J27">
        <v>3</v>
      </c>
      <c r="K27">
        <v>0</v>
      </c>
      <c r="L27">
        <f t="shared" si="0"/>
        <v>3</v>
      </c>
      <c r="M27" s="2">
        <v>44682</v>
      </c>
    </row>
    <row r="28" spans="1:13" x14ac:dyDescent="0.25">
      <c r="A28" s="12" t="s">
        <v>165</v>
      </c>
      <c r="B28" t="s">
        <v>10</v>
      </c>
      <c r="C28" t="s">
        <v>85</v>
      </c>
      <c r="E28" t="s">
        <v>166</v>
      </c>
      <c r="G28" t="s">
        <v>12</v>
      </c>
      <c r="H28">
        <v>0</v>
      </c>
      <c r="I28">
        <v>0</v>
      </c>
      <c r="J28">
        <v>0</v>
      </c>
      <c r="K28">
        <v>0</v>
      </c>
      <c r="L28">
        <f t="shared" si="0"/>
        <v>0</v>
      </c>
      <c r="M28" s="2">
        <v>44682</v>
      </c>
    </row>
    <row r="29" spans="1:13" x14ac:dyDescent="0.25">
      <c r="A29" s="12" t="s">
        <v>98</v>
      </c>
      <c r="B29" t="s">
        <v>10</v>
      </c>
      <c r="C29" t="s">
        <v>157</v>
      </c>
      <c r="E29" t="s">
        <v>81</v>
      </c>
      <c r="F29" s="1">
        <v>9026</v>
      </c>
      <c r="G29" t="s">
        <v>11</v>
      </c>
      <c r="H29">
        <v>0</v>
      </c>
      <c r="I29">
        <v>0</v>
      </c>
      <c r="J29">
        <v>6</v>
      </c>
      <c r="K29">
        <v>0</v>
      </c>
      <c r="L29">
        <f t="shared" si="0"/>
        <v>6</v>
      </c>
      <c r="M29" s="2">
        <v>43983</v>
      </c>
    </row>
    <row r="30" spans="1:13" x14ac:dyDescent="0.25">
      <c r="A30" s="12" t="s">
        <v>112</v>
      </c>
      <c r="B30" t="s">
        <v>10</v>
      </c>
      <c r="C30" t="s">
        <v>157</v>
      </c>
      <c r="E30" t="s">
        <v>81</v>
      </c>
      <c r="F30" s="1">
        <v>9026</v>
      </c>
      <c r="G30" t="s">
        <v>11</v>
      </c>
      <c r="H30">
        <v>0</v>
      </c>
      <c r="I30">
        <v>0</v>
      </c>
      <c r="J30">
        <v>6</v>
      </c>
      <c r="K30">
        <v>0</v>
      </c>
      <c r="L30">
        <f t="shared" si="0"/>
        <v>6</v>
      </c>
      <c r="M30" s="2">
        <v>43983</v>
      </c>
    </row>
    <row r="31" spans="1:13" x14ac:dyDescent="0.25">
      <c r="A31" s="12" t="s">
        <v>98</v>
      </c>
      <c r="B31" t="s">
        <v>10</v>
      </c>
      <c r="C31" t="s">
        <v>157</v>
      </c>
      <c r="E31" t="s">
        <v>81</v>
      </c>
      <c r="G31" t="s">
        <v>12</v>
      </c>
      <c r="H31">
        <v>0</v>
      </c>
      <c r="I31">
        <v>0</v>
      </c>
      <c r="J31">
        <v>0</v>
      </c>
      <c r="K31">
        <v>0</v>
      </c>
      <c r="L31">
        <f t="shared" si="0"/>
        <v>0</v>
      </c>
      <c r="M31" s="2">
        <v>43983</v>
      </c>
    </row>
    <row r="32" spans="1:13" x14ac:dyDescent="0.25">
      <c r="A32" s="12" t="s">
        <v>112</v>
      </c>
      <c r="B32" t="s">
        <v>10</v>
      </c>
      <c r="C32" t="s">
        <v>157</v>
      </c>
      <c r="E32" t="s">
        <v>81</v>
      </c>
      <c r="G32" t="s">
        <v>12</v>
      </c>
      <c r="H32">
        <v>0</v>
      </c>
      <c r="I32">
        <v>0</v>
      </c>
      <c r="J32">
        <v>0</v>
      </c>
      <c r="K32">
        <v>0</v>
      </c>
      <c r="L32">
        <f t="shared" si="0"/>
        <v>0</v>
      </c>
      <c r="M32" s="2">
        <v>43983</v>
      </c>
    </row>
    <row r="33" spans="1:13" x14ac:dyDescent="0.25">
      <c r="A33" s="12" t="s">
        <v>146</v>
      </c>
      <c r="B33" t="s">
        <v>10</v>
      </c>
      <c r="C33" t="s">
        <v>96</v>
      </c>
      <c r="E33" t="s">
        <v>147</v>
      </c>
      <c r="F33" s="1">
        <v>9004</v>
      </c>
      <c r="G33" t="s">
        <v>11</v>
      </c>
      <c r="H33">
        <v>0</v>
      </c>
      <c r="I33">
        <v>0</v>
      </c>
      <c r="J33">
        <v>5</v>
      </c>
      <c r="K33">
        <v>0</v>
      </c>
      <c r="L33">
        <f t="shared" si="0"/>
        <v>5</v>
      </c>
      <c r="M33" s="2">
        <v>44317</v>
      </c>
    </row>
    <row r="34" spans="1:13" x14ac:dyDescent="0.25">
      <c r="A34" s="12" t="s">
        <v>146</v>
      </c>
      <c r="B34" t="s">
        <v>10</v>
      </c>
      <c r="C34" t="s">
        <v>96</v>
      </c>
      <c r="E34" t="s">
        <v>147</v>
      </c>
      <c r="F34" s="1">
        <v>9004</v>
      </c>
      <c r="G34" t="s">
        <v>12</v>
      </c>
      <c r="H34">
        <v>0</v>
      </c>
      <c r="I34">
        <v>0</v>
      </c>
      <c r="J34">
        <v>0</v>
      </c>
      <c r="K34">
        <v>0</v>
      </c>
      <c r="L34">
        <f t="shared" si="0"/>
        <v>0</v>
      </c>
      <c r="M34" s="2">
        <v>44317</v>
      </c>
    </row>
    <row r="35" spans="1:13" x14ac:dyDescent="0.25">
      <c r="A35" s="12" t="s">
        <v>99</v>
      </c>
      <c r="B35" t="s">
        <v>10</v>
      </c>
      <c r="C35" t="s">
        <v>96</v>
      </c>
      <c r="E35" t="s">
        <v>96</v>
      </c>
      <c r="F35" s="1">
        <v>9017</v>
      </c>
      <c r="G35" t="s">
        <v>11</v>
      </c>
      <c r="H35">
        <v>0</v>
      </c>
      <c r="I35">
        <v>0</v>
      </c>
      <c r="J35">
        <v>6</v>
      </c>
      <c r="K35">
        <v>0</v>
      </c>
      <c r="L35">
        <f t="shared" si="0"/>
        <v>6</v>
      </c>
      <c r="M35" s="2">
        <v>44013</v>
      </c>
    </row>
    <row r="36" spans="1:13" x14ac:dyDescent="0.25">
      <c r="A36" s="12" t="s">
        <v>99</v>
      </c>
      <c r="B36" t="s">
        <v>10</v>
      </c>
      <c r="C36" t="s">
        <v>96</v>
      </c>
      <c r="E36" t="s">
        <v>96</v>
      </c>
      <c r="G36" t="s">
        <v>12</v>
      </c>
      <c r="H36">
        <v>0</v>
      </c>
      <c r="I36">
        <v>0</v>
      </c>
      <c r="J36">
        <v>0</v>
      </c>
      <c r="K36">
        <v>0</v>
      </c>
      <c r="L36">
        <f t="shared" si="0"/>
        <v>0</v>
      </c>
      <c r="M36" s="2">
        <v>44013</v>
      </c>
    </row>
    <row r="37" spans="1:13" x14ac:dyDescent="0.25">
      <c r="A37" s="12" t="s">
        <v>113</v>
      </c>
      <c r="B37" t="s">
        <v>10</v>
      </c>
      <c r="C37" t="s">
        <v>96</v>
      </c>
      <c r="E37" t="s">
        <v>114</v>
      </c>
      <c r="F37" s="1">
        <v>9097</v>
      </c>
      <c r="G37" t="s">
        <v>11</v>
      </c>
      <c r="H37">
        <v>0</v>
      </c>
      <c r="I37">
        <v>0</v>
      </c>
      <c r="J37">
        <v>2</v>
      </c>
      <c r="K37">
        <v>0</v>
      </c>
      <c r="L37">
        <f t="shared" si="0"/>
        <v>2</v>
      </c>
      <c r="M37" s="2">
        <v>44044</v>
      </c>
    </row>
    <row r="38" spans="1:13" x14ac:dyDescent="0.25">
      <c r="A38" s="12" t="s">
        <v>113</v>
      </c>
      <c r="B38" t="s">
        <v>10</v>
      </c>
      <c r="C38" t="s">
        <v>96</v>
      </c>
      <c r="E38" t="s">
        <v>114</v>
      </c>
      <c r="G38" t="s">
        <v>12</v>
      </c>
      <c r="H38">
        <v>0</v>
      </c>
      <c r="I38">
        <v>0</v>
      </c>
      <c r="J38">
        <v>0</v>
      </c>
      <c r="K38">
        <v>0</v>
      </c>
      <c r="L38">
        <f t="shared" si="0"/>
        <v>0</v>
      </c>
      <c r="M38" s="2">
        <v>44044</v>
      </c>
    </row>
    <row r="39" spans="1:13" x14ac:dyDescent="0.25">
      <c r="A39" s="12" t="s">
        <v>141</v>
      </c>
      <c r="B39" t="s">
        <v>10</v>
      </c>
      <c r="C39" t="s">
        <v>142</v>
      </c>
      <c r="E39" t="s">
        <v>143</v>
      </c>
      <c r="F39" s="1">
        <v>9062</v>
      </c>
      <c r="G39" t="s">
        <v>144</v>
      </c>
      <c r="H39">
        <v>0</v>
      </c>
      <c r="I39">
        <v>0</v>
      </c>
      <c r="J39">
        <v>5.5</v>
      </c>
      <c r="K39">
        <v>0</v>
      </c>
      <c r="L39">
        <f t="shared" si="0"/>
        <v>5.5</v>
      </c>
      <c r="M39" s="2">
        <v>44287</v>
      </c>
    </row>
    <row r="40" spans="1:13" x14ac:dyDescent="0.25">
      <c r="A40" s="12" t="s">
        <v>141</v>
      </c>
      <c r="B40" t="s">
        <v>10</v>
      </c>
      <c r="C40" t="s">
        <v>142</v>
      </c>
      <c r="E40" t="s">
        <v>143</v>
      </c>
      <c r="G40" t="s">
        <v>12</v>
      </c>
      <c r="H40">
        <v>0</v>
      </c>
      <c r="I40">
        <v>0</v>
      </c>
      <c r="J40">
        <v>0</v>
      </c>
      <c r="K40">
        <v>0</v>
      </c>
      <c r="L40">
        <f t="shared" si="0"/>
        <v>0</v>
      </c>
      <c r="M40" s="2">
        <v>44287</v>
      </c>
    </row>
    <row r="41" spans="1:13" x14ac:dyDescent="0.25">
      <c r="A41" s="12" t="s">
        <v>13</v>
      </c>
      <c r="B41" t="s">
        <v>10</v>
      </c>
      <c r="C41" t="s">
        <v>164</v>
      </c>
      <c r="D41" s="1">
        <v>800032</v>
      </c>
      <c r="H41">
        <v>0</v>
      </c>
      <c r="I41">
        <v>5.5</v>
      </c>
      <c r="J41">
        <v>0</v>
      </c>
      <c r="K41">
        <v>0</v>
      </c>
      <c r="L41">
        <f t="shared" si="0"/>
        <v>5.5</v>
      </c>
      <c r="M41" s="2">
        <v>44621</v>
      </c>
    </row>
    <row r="42" spans="1:13" x14ac:dyDescent="0.25">
      <c r="A42" s="12" t="s">
        <v>13</v>
      </c>
      <c r="B42" t="s">
        <v>10</v>
      </c>
      <c r="C42" t="s">
        <v>163</v>
      </c>
      <c r="D42" s="1">
        <v>800034</v>
      </c>
      <c r="H42">
        <v>0</v>
      </c>
      <c r="I42">
        <v>4</v>
      </c>
      <c r="J42">
        <v>0</v>
      </c>
      <c r="K42">
        <v>0</v>
      </c>
      <c r="L42">
        <f t="shared" si="0"/>
        <v>4</v>
      </c>
      <c r="M42" s="2">
        <v>44621</v>
      </c>
    </row>
    <row r="43" spans="1:13" x14ac:dyDescent="0.25">
      <c r="A43" s="12" t="s">
        <v>13</v>
      </c>
      <c r="B43" t="s">
        <v>10</v>
      </c>
      <c r="C43" t="s">
        <v>164</v>
      </c>
      <c r="D43" s="1"/>
      <c r="E43" t="s">
        <v>167</v>
      </c>
      <c r="F43" s="1">
        <v>800036</v>
      </c>
      <c r="G43" t="s">
        <v>11</v>
      </c>
      <c r="H43">
        <v>0</v>
      </c>
      <c r="I43">
        <v>0</v>
      </c>
      <c r="J43">
        <v>3.5</v>
      </c>
      <c r="K43">
        <v>0</v>
      </c>
      <c r="L43">
        <f t="shared" si="0"/>
        <v>3.5</v>
      </c>
      <c r="M43" s="2">
        <v>44682</v>
      </c>
    </row>
    <row r="44" spans="1:13" x14ac:dyDescent="0.25">
      <c r="A44" s="12" t="s">
        <v>125</v>
      </c>
      <c r="B44" t="s">
        <v>10</v>
      </c>
      <c r="C44" t="s">
        <v>124</v>
      </c>
      <c r="E44" t="s">
        <v>126</v>
      </c>
      <c r="F44" s="1">
        <v>9110</v>
      </c>
      <c r="G44" t="s">
        <v>11</v>
      </c>
      <c r="H44">
        <v>0</v>
      </c>
      <c r="I44">
        <v>0</v>
      </c>
      <c r="J44">
        <v>3</v>
      </c>
      <c r="K44">
        <v>0</v>
      </c>
      <c r="L44">
        <f t="shared" si="0"/>
        <v>3</v>
      </c>
      <c r="M44" s="2">
        <v>43983</v>
      </c>
    </row>
    <row r="45" spans="1:13" x14ac:dyDescent="0.25">
      <c r="A45" s="12" t="s">
        <v>125</v>
      </c>
      <c r="B45" t="s">
        <v>10</v>
      </c>
      <c r="C45" t="s">
        <v>124</v>
      </c>
      <c r="E45" t="s">
        <v>126</v>
      </c>
      <c r="G45" t="s">
        <v>12</v>
      </c>
      <c r="H45">
        <v>0</v>
      </c>
      <c r="I45">
        <v>0</v>
      </c>
      <c r="J45">
        <v>0</v>
      </c>
      <c r="K45">
        <v>0</v>
      </c>
      <c r="L45">
        <f t="shared" si="0"/>
        <v>0</v>
      </c>
      <c r="M45" s="2">
        <v>43983</v>
      </c>
    </row>
    <row r="46" spans="1:13" x14ac:dyDescent="0.25">
      <c r="A46" s="12" t="s">
        <v>161</v>
      </c>
      <c r="B46" t="s">
        <v>10</v>
      </c>
      <c r="C46" t="s">
        <v>124</v>
      </c>
      <c r="E46" t="s">
        <v>162</v>
      </c>
      <c r="F46" s="1">
        <v>9068</v>
      </c>
      <c r="G46" t="s">
        <v>11</v>
      </c>
      <c r="H46">
        <v>0</v>
      </c>
      <c r="I46">
        <v>0</v>
      </c>
      <c r="J46">
        <v>4</v>
      </c>
      <c r="K46">
        <v>0</v>
      </c>
      <c r="L46">
        <f t="shared" si="0"/>
        <v>4</v>
      </c>
      <c r="M46" s="2">
        <v>44593</v>
      </c>
    </row>
    <row r="47" spans="1:13" x14ac:dyDescent="0.25">
      <c r="A47" s="12" t="s">
        <v>161</v>
      </c>
      <c r="B47" t="s">
        <v>10</v>
      </c>
      <c r="C47" t="s">
        <v>124</v>
      </c>
      <c r="E47" t="s">
        <v>162</v>
      </c>
      <c r="G47" t="s">
        <v>12</v>
      </c>
      <c r="H47">
        <v>0</v>
      </c>
      <c r="I47">
        <v>0</v>
      </c>
      <c r="J47">
        <v>0</v>
      </c>
      <c r="K47">
        <v>0</v>
      </c>
      <c r="L47">
        <f t="shared" si="0"/>
        <v>0</v>
      </c>
      <c r="M47" s="2">
        <v>44593</v>
      </c>
    </row>
    <row r="48" spans="1:13" x14ac:dyDescent="0.25">
      <c r="A48" s="12" t="s">
        <v>133</v>
      </c>
      <c r="B48" t="s">
        <v>10</v>
      </c>
      <c r="C48" t="s">
        <v>124</v>
      </c>
      <c r="E48" t="s">
        <v>134</v>
      </c>
      <c r="F48" s="1">
        <v>9095</v>
      </c>
      <c r="G48" t="s">
        <v>11</v>
      </c>
      <c r="H48">
        <v>0</v>
      </c>
      <c r="I48">
        <v>0</v>
      </c>
      <c r="J48">
        <v>2</v>
      </c>
      <c r="K48">
        <v>0</v>
      </c>
      <c r="L48">
        <f t="shared" si="0"/>
        <v>2</v>
      </c>
      <c r="M48" s="2">
        <v>44013</v>
      </c>
    </row>
    <row r="49" spans="1:13" x14ac:dyDescent="0.25">
      <c r="A49" s="12" t="s">
        <v>133</v>
      </c>
      <c r="B49" t="s">
        <v>10</v>
      </c>
      <c r="C49" t="s">
        <v>124</v>
      </c>
      <c r="E49" t="s">
        <v>134</v>
      </c>
      <c r="G49" t="s">
        <v>12</v>
      </c>
      <c r="H49">
        <v>0</v>
      </c>
      <c r="I49">
        <v>0</v>
      </c>
      <c r="J49">
        <v>0</v>
      </c>
      <c r="K49">
        <v>0</v>
      </c>
      <c r="L49">
        <f t="shared" si="0"/>
        <v>0</v>
      </c>
      <c r="M49" s="2">
        <v>44013</v>
      </c>
    </row>
    <row r="50" spans="1:13" x14ac:dyDescent="0.25">
      <c r="A50" s="12" t="s">
        <v>14</v>
      </c>
      <c r="B50" t="s">
        <v>10</v>
      </c>
      <c r="C50" t="s">
        <v>15</v>
      </c>
      <c r="D50" s="1">
        <v>9033</v>
      </c>
      <c r="E50" t="s">
        <v>16</v>
      </c>
      <c r="H50">
        <v>0</v>
      </c>
      <c r="I50">
        <v>5</v>
      </c>
      <c r="J50">
        <v>0</v>
      </c>
      <c r="K50">
        <v>0</v>
      </c>
      <c r="L50">
        <f t="shared" si="0"/>
        <v>5</v>
      </c>
      <c r="M50" s="2">
        <v>43922</v>
      </c>
    </row>
    <row r="51" spans="1:13" x14ac:dyDescent="0.25">
      <c r="A51" s="12" t="s">
        <v>23</v>
      </c>
      <c r="B51" t="s">
        <v>10</v>
      </c>
      <c r="C51" t="s">
        <v>15</v>
      </c>
      <c r="D51" s="1">
        <v>9033</v>
      </c>
      <c r="E51" t="s">
        <v>15</v>
      </c>
      <c r="H51">
        <v>0</v>
      </c>
      <c r="I51">
        <v>5</v>
      </c>
      <c r="J51">
        <v>0</v>
      </c>
      <c r="K51">
        <v>0</v>
      </c>
      <c r="L51">
        <f t="shared" si="0"/>
        <v>5</v>
      </c>
      <c r="M51" s="2">
        <v>43922</v>
      </c>
    </row>
    <row r="52" spans="1:13" x14ac:dyDescent="0.25">
      <c r="A52" s="12" t="s">
        <v>21</v>
      </c>
      <c r="B52" t="s">
        <v>10</v>
      </c>
      <c r="C52" t="s">
        <v>15</v>
      </c>
      <c r="D52" s="1">
        <v>9033</v>
      </c>
      <c r="E52" t="s">
        <v>15</v>
      </c>
      <c r="H52">
        <v>0</v>
      </c>
      <c r="I52">
        <v>5</v>
      </c>
      <c r="J52">
        <v>0</v>
      </c>
      <c r="K52">
        <v>0</v>
      </c>
      <c r="L52">
        <f t="shared" si="0"/>
        <v>5</v>
      </c>
      <c r="M52" s="2">
        <v>43922</v>
      </c>
    </row>
    <row r="53" spans="1:13" x14ac:dyDescent="0.25">
      <c r="A53" s="12" t="s">
        <v>18</v>
      </c>
      <c r="B53" t="s">
        <v>10</v>
      </c>
      <c r="C53" t="s">
        <v>15</v>
      </c>
      <c r="D53" s="1">
        <v>9033</v>
      </c>
      <c r="E53" t="s">
        <v>15</v>
      </c>
      <c r="H53">
        <v>0</v>
      </c>
      <c r="I53">
        <v>5</v>
      </c>
      <c r="J53">
        <v>0</v>
      </c>
      <c r="K53">
        <v>0</v>
      </c>
      <c r="L53">
        <f t="shared" si="0"/>
        <v>5</v>
      </c>
      <c r="M53" s="2">
        <v>43922</v>
      </c>
    </row>
    <row r="54" spans="1:13" x14ac:dyDescent="0.25">
      <c r="A54" s="12" t="s">
        <v>22</v>
      </c>
      <c r="B54" t="s">
        <v>10</v>
      </c>
      <c r="C54" t="s">
        <v>15</v>
      </c>
      <c r="D54" s="1">
        <v>9033</v>
      </c>
      <c r="E54" t="s">
        <v>15</v>
      </c>
      <c r="H54">
        <v>0</v>
      </c>
      <c r="I54">
        <v>5</v>
      </c>
      <c r="J54">
        <v>0</v>
      </c>
      <c r="K54">
        <v>0</v>
      </c>
      <c r="L54">
        <f t="shared" si="0"/>
        <v>5</v>
      </c>
      <c r="M54" s="2">
        <v>43922</v>
      </c>
    </row>
    <row r="55" spans="1:13" x14ac:dyDescent="0.25">
      <c r="A55" s="12" t="s">
        <v>19</v>
      </c>
      <c r="B55" t="s">
        <v>10</v>
      </c>
      <c r="C55" t="s">
        <v>15</v>
      </c>
      <c r="D55" s="1">
        <v>9033</v>
      </c>
      <c r="E55" t="s">
        <v>15</v>
      </c>
      <c r="H55">
        <v>0</v>
      </c>
      <c r="I55">
        <v>5</v>
      </c>
      <c r="J55">
        <v>0</v>
      </c>
      <c r="K55">
        <v>0</v>
      </c>
      <c r="L55">
        <f t="shared" si="0"/>
        <v>5</v>
      </c>
      <c r="M55" s="2">
        <v>43922</v>
      </c>
    </row>
    <row r="56" spans="1:13" x14ac:dyDescent="0.25">
      <c r="A56" s="12" t="s">
        <v>14</v>
      </c>
      <c r="B56" t="s">
        <v>10</v>
      </c>
      <c r="C56" t="s">
        <v>15</v>
      </c>
      <c r="D56" s="1">
        <v>9033</v>
      </c>
      <c r="E56" t="s">
        <v>15</v>
      </c>
      <c r="H56">
        <v>0</v>
      </c>
      <c r="I56">
        <v>5</v>
      </c>
      <c r="J56">
        <v>0</v>
      </c>
      <c r="K56">
        <v>0</v>
      </c>
      <c r="L56">
        <f t="shared" si="0"/>
        <v>5</v>
      </c>
      <c r="M56" s="2">
        <v>43922</v>
      </c>
    </row>
    <row r="57" spans="1:13" x14ac:dyDescent="0.25">
      <c r="A57" s="12" t="s">
        <v>20</v>
      </c>
      <c r="B57" t="s">
        <v>10</v>
      </c>
      <c r="C57" t="s">
        <v>15</v>
      </c>
      <c r="D57" s="1">
        <v>9033</v>
      </c>
      <c r="E57" t="s">
        <v>15</v>
      </c>
      <c r="H57">
        <v>0</v>
      </c>
      <c r="I57">
        <v>5</v>
      </c>
      <c r="J57">
        <v>0</v>
      </c>
      <c r="K57">
        <v>0</v>
      </c>
      <c r="L57">
        <f t="shared" si="0"/>
        <v>5</v>
      </c>
      <c r="M57" s="2">
        <v>43922</v>
      </c>
    </row>
    <row r="58" spans="1:13" x14ac:dyDescent="0.25">
      <c r="A58">
        <v>99850</v>
      </c>
      <c r="B58" t="s">
        <v>10</v>
      </c>
      <c r="C58" t="s">
        <v>15</v>
      </c>
      <c r="E58" t="s">
        <v>167</v>
      </c>
      <c r="F58" s="1">
        <v>800036</v>
      </c>
      <c r="G58" t="s">
        <v>11</v>
      </c>
      <c r="H58">
        <v>0</v>
      </c>
      <c r="I58">
        <v>0</v>
      </c>
      <c r="J58">
        <v>3.5</v>
      </c>
      <c r="K58">
        <v>0</v>
      </c>
      <c r="L58">
        <f t="shared" si="0"/>
        <v>3.5</v>
      </c>
      <c r="M58" s="2">
        <v>44682</v>
      </c>
    </row>
    <row r="59" spans="1:13" x14ac:dyDescent="0.25">
      <c r="A59" s="12" t="s">
        <v>24</v>
      </c>
      <c r="B59" t="s">
        <v>10</v>
      </c>
      <c r="C59" t="s">
        <v>25</v>
      </c>
      <c r="D59" s="1">
        <v>9036</v>
      </c>
      <c r="E59" t="s">
        <v>26</v>
      </c>
      <c r="H59">
        <v>0</v>
      </c>
      <c r="I59">
        <v>3</v>
      </c>
      <c r="J59">
        <v>0</v>
      </c>
      <c r="K59">
        <v>0</v>
      </c>
      <c r="L59">
        <f t="shared" si="0"/>
        <v>3</v>
      </c>
      <c r="M59" s="2">
        <v>43922</v>
      </c>
    </row>
    <row r="60" spans="1:13" x14ac:dyDescent="0.25">
      <c r="A60" s="12" t="s">
        <v>27</v>
      </c>
      <c r="B60" t="s">
        <v>10</v>
      </c>
      <c r="C60" t="s">
        <v>25</v>
      </c>
      <c r="D60" s="1">
        <v>9036</v>
      </c>
      <c r="E60" t="s">
        <v>28</v>
      </c>
      <c r="H60">
        <v>0</v>
      </c>
      <c r="I60">
        <v>3</v>
      </c>
      <c r="J60">
        <v>0</v>
      </c>
      <c r="K60">
        <v>0</v>
      </c>
      <c r="L60">
        <f t="shared" si="0"/>
        <v>3</v>
      </c>
      <c r="M60" s="2">
        <v>43922</v>
      </c>
    </row>
    <row r="61" spans="1:13" x14ac:dyDescent="0.25">
      <c r="A61" s="12" t="s">
        <v>29</v>
      </c>
      <c r="B61" t="s">
        <v>10</v>
      </c>
      <c r="C61" t="s">
        <v>25</v>
      </c>
      <c r="D61" s="1">
        <v>9036</v>
      </c>
      <c r="E61" t="s">
        <v>30</v>
      </c>
      <c r="H61">
        <v>0</v>
      </c>
      <c r="I61">
        <v>3</v>
      </c>
      <c r="J61">
        <v>0</v>
      </c>
      <c r="K61">
        <v>0</v>
      </c>
      <c r="L61">
        <f t="shared" si="0"/>
        <v>3</v>
      </c>
      <c r="M61" s="2">
        <v>43922</v>
      </c>
    </row>
    <row r="62" spans="1:13" x14ac:dyDescent="0.25">
      <c r="A62" s="12" t="s">
        <v>31</v>
      </c>
      <c r="B62" t="s">
        <v>10</v>
      </c>
      <c r="C62" t="s">
        <v>25</v>
      </c>
      <c r="D62" s="1">
        <v>9036</v>
      </c>
      <c r="E62" t="s">
        <v>32</v>
      </c>
      <c r="H62">
        <v>0</v>
      </c>
      <c r="I62">
        <v>3</v>
      </c>
      <c r="J62">
        <v>0</v>
      </c>
      <c r="K62">
        <v>0</v>
      </c>
      <c r="L62">
        <f t="shared" si="0"/>
        <v>3</v>
      </c>
      <c r="M62" s="2">
        <v>43922</v>
      </c>
    </row>
    <row r="63" spans="1:13" x14ac:dyDescent="0.25">
      <c r="A63" s="12" t="s">
        <v>31</v>
      </c>
      <c r="B63" t="s">
        <v>10</v>
      </c>
      <c r="C63" t="s">
        <v>25</v>
      </c>
      <c r="D63" s="1">
        <v>9036</v>
      </c>
      <c r="E63" t="s">
        <v>33</v>
      </c>
      <c r="H63">
        <v>0</v>
      </c>
      <c r="I63">
        <v>3</v>
      </c>
      <c r="J63">
        <v>0</v>
      </c>
      <c r="K63">
        <v>0</v>
      </c>
      <c r="L63">
        <f t="shared" si="0"/>
        <v>3</v>
      </c>
      <c r="M63" s="2">
        <v>43922</v>
      </c>
    </row>
    <row r="64" spans="1:13" x14ac:dyDescent="0.25">
      <c r="A64" s="12" t="s">
        <v>31</v>
      </c>
      <c r="B64" t="s">
        <v>10</v>
      </c>
      <c r="C64" t="s">
        <v>25</v>
      </c>
      <c r="D64" s="1">
        <v>9036</v>
      </c>
      <c r="E64" t="s">
        <v>34</v>
      </c>
      <c r="F64" s="1">
        <v>9028</v>
      </c>
      <c r="G64" t="s">
        <v>11</v>
      </c>
      <c r="H64">
        <v>0</v>
      </c>
      <c r="I64">
        <v>3</v>
      </c>
      <c r="J64">
        <v>4.8499999999999996</v>
      </c>
      <c r="K64">
        <v>0</v>
      </c>
      <c r="L64">
        <f t="shared" si="0"/>
        <v>7.85</v>
      </c>
      <c r="M64" s="2">
        <v>43922</v>
      </c>
    </row>
    <row r="65" spans="1:13" x14ac:dyDescent="0.25">
      <c r="A65" s="12" t="s">
        <v>31</v>
      </c>
      <c r="B65" t="s">
        <v>10</v>
      </c>
      <c r="C65" t="s">
        <v>25</v>
      </c>
      <c r="D65" s="1">
        <v>9036</v>
      </c>
      <c r="E65" t="s">
        <v>34</v>
      </c>
      <c r="G65" t="s">
        <v>12</v>
      </c>
      <c r="H65">
        <v>0</v>
      </c>
      <c r="I65">
        <v>3</v>
      </c>
      <c r="J65">
        <v>0</v>
      </c>
      <c r="K65">
        <v>0</v>
      </c>
      <c r="L65">
        <f t="shared" si="0"/>
        <v>3</v>
      </c>
      <c r="M65" s="2">
        <v>43922</v>
      </c>
    </row>
    <row r="66" spans="1:13" x14ac:dyDescent="0.25">
      <c r="A66" s="12" t="s">
        <v>35</v>
      </c>
      <c r="B66" t="s">
        <v>10</v>
      </c>
      <c r="C66" t="s">
        <v>25</v>
      </c>
      <c r="D66" s="1">
        <v>9036</v>
      </c>
      <c r="E66" t="s">
        <v>36</v>
      </c>
      <c r="H66">
        <v>0</v>
      </c>
      <c r="I66">
        <v>3</v>
      </c>
      <c r="J66">
        <v>0</v>
      </c>
      <c r="K66">
        <v>0</v>
      </c>
      <c r="L66">
        <f t="shared" si="0"/>
        <v>3</v>
      </c>
      <c r="M66" s="2">
        <v>43922</v>
      </c>
    </row>
    <row r="67" spans="1:13" x14ac:dyDescent="0.25">
      <c r="A67" s="12" t="s">
        <v>37</v>
      </c>
      <c r="B67" t="s">
        <v>10</v>
      </c>
      <c r="C67" t="s">
        <v>25</v>
      </c>
      <c r="D67" s="1">
        <v>9036</v>
      </c>
      <c r="E67" t="s">
        <v>38</v>
      </c>
      <c r="H67">
        <v>0</v>
      </c>
      <c r="I67">
        <v>3</v>
      </c>
      <c r="J67">
        <v>0</v>
      </c>
      <c r="K67">
        <v>0</v>
      </c>
      <c r="L67">
        <f t="shared" ref="L67:L132" si="1">SUM(H67:K67)</f>
        <v>3</v>
      </c>
      <c r="M67" s="2">
        <v>43922</v>
      </c>
    </row>
    <row r="68" spans="1:13" x14ac:dyDescent="0.25">
      <c r="A68" s="12" t="s">
        <v>39</v>
      </c>
      <c r="B68" t="s">
        <v>10</v>
      </c>
      <c r="C68" t="s">
        <v>25</v>
      </c>
      <c r="D68" s="1">
        <v>9036</v>
      </c>
      <c r="E68" t="s">
        <v>40</v>
      </c>
      <c r="F68" s="1">
        <v>9035</v>
      </c>
      <c r="G68" t="s">
        <v>11</v>
      </c>
      <c r="H68">
        <v>0</v>
      </c>
      <c r="I68">
        <v>3</v>
      </c>
      <c r="J68">
        <v>3</v>
      </c>
      <c r="K68">
        <v>0</v>
      </c>
      <c r="L68">
        <f t="shared" si="1"/>
        <v>6</v>
      </c>
      <c r="M68" s="2">
        <v>43922</v>
      </c>
    </row>
    <row r="69" spans="1:13" x14ac:dyDescent="0.25">
      <c r="A69" s="12" t="s">
        <v>41</v>
      </c>
      <c r="B69" t="s">
        <v>10</v>
      </c>
      <c r="C69" t="s">
        <v>25</v>
      </c>
      <c r="D69" s="1">
        <v>9036</v>
      </c>
      <c r="E69" t="s">
        <v>40</v>
      </c>
      <c r="F69" s="1">
        <v>9035</v>
      </c>
      <c r="G69" t="s">
        <v>11</v>
      </c>
      <c r="H69">
        <v>0</v>
      </c>
      <c r="I69">
        <v>3</v>
      </c>
      <c r="J69">
        <v>3</v>
      </c>
      <c r="K69">
        <v>0</v>
      </c>
      <c r="L69">
        <f t="shared" si="1"/>
        <v>6</v>
      </c>
      <c r="M69" s="2">
        <v>43922</v>
      </c>
    </row>
    <row r="70" spans="1:13" x14ac:dyDescent="0.25">
      <c r="A70" s="12" t="s">
        <v>39</v>
      </c>
      <c r="B70" t="s">
        <v>10</v>
      </c>
      <c r="C70" t="s">
        <v>25</v>
      </c>
      <c r="D70" s="1">
        <v>9036</v>
      </c>
      <c r="E70" t="s">
        <v>40</v>
      </c>
      <c r="G70" t="s">
        <v>12</v>
      </c>
      <c r="H70">
        <v>0</v>
      </c>
      <c r="I70">
        <v>3</v>
      </c>
      <c r="J70">
        <v>0</v>
      </c>
      <c r="K70">
        <v>0</v>
      </c>
      <c r="L70">
        <f t="shared" si="1"/>
        <v>3</v>
      </c>
      <c r="M70" s="2">
        <v>43922</v>
      </c>
    </row>
    <row r="71" spans="1:13" x14ac:dyDescent="0.25">
      <c r="A71" s="12" t="s">
        <v>41</v>
      </c>
      <c r="B71" t="s">
        <v>10</v>
      </c>
      <c r="C71" t="s">
        <v>25</v>
      </c>
      <c r="D71" s="1">
        <v>9036</v>
      </c>
      <c r="E71" t="s">
        <v>40</v>
      </c>
      <c r="G71" t="s">
        <v>12</v>
      </c>
      <c r="H71">
        <v>0</v>
      </c>
      <c r="I71">
        <v>3</v>
      </c>
      <c r="J71">
        <v>0</v>
      </c>
      <c r="K71">
        <v>0</v>
      </c>
      <c r="L71">
        <f t="shared" si="1"/>
        <v>3</v>
      </c>
      <c r="M71" s="2">
        <v>43922</v>
      </c>
    </row>
    <row r="72" spans="1:13" x14ac:dyDescent="0.25">
      <c r="A72" s="12" t="s">
        <v>42</v>
      </c>
      <c r="B72" t="s">
        <v>10</v>
      </c>
      <c r="C72" t="s">
        <v>25</v>
      </c>
      <c r="D72" s="1">
        <v>9036</v>
      </c>
      <c r="E72" t="s">
        <v>43</v>
      </c>
      <c r="H72">
        <v>0</v>
      </c>
      <c r="I72">
        <v>3</v>
      </c>
      <c r="J72">
        <v>0</v>
      </c>
      <c r="K72">
        <v>0</v>
      </c>
      <c r="L72">
        <f t="shared" si="1"/>
        <v>3</v>
      </c>
      <c r="M72" s="2">
        <v>43922</v>
      </c>
    </row>
    <row r="73" spans="1:13" x14ac:dyDescent="0.25">
      <c r="A73" s="12" t="s">
        <v>31</v>
      </c>
      <c r="B73" t="s">
        <v>10</v>
      </c>
      <c r="C73" t="s">
        <v>25</v>
      </c>
      <c r="D73" s="1">
        <v>9036</v>
      </c>
      <c r="E73" t="s">
        <v>44</v>
      </c>
      <c r="H73">
        <v>0</v>
      </c>
      <c r="I73">
        <v>3</v>
      </c>
      <c r="J73">
        <v>0</v>
      </c>
      <c r="K73">
        <v>0</v>
      </c>
      <c r="L73">
        <f t="shared" si="1"/>
        <v>3</v>
      </c>
      <c r="M73" s="2">
        <v>43922</v>
      </c>
    </row>
    <row r="74" spans="1:13" x14ac:dyDescent="0.25">
      <c r="A74" s="12" t="s">
        <v>39</v>
      </c>
      <c r="B74" t="s">
        <v>10</v>
      </c>
      <c r="C74" t="s">
        <v>25</v>
      </c>
      <c r="D74" s="1">
        <v>9036</v>
      </c>
      <c r="E74" t="s">
        <v>45</v>
      </c>
      <c r="H74">
        <v>0</v>
      </c>
      <c r="I74">
        <v>3</v>
      </c>
      <c r="J74">
        <v>0</v>
      </c>
      <c r="K74">
        <v>0</v>
      </c>
      <c r="L74">
        <f t="shared" si="1"/>
        <v>3</v>
      </c>
      <c r="M74" s="2">
        <v>43922</v>
      </c>
    </row>
    <row r="75" spans="1:13" x14ac:dyDescent="0.25">
      <c r="A75" s="12" t="s">
        <v>41</v>
      </c>
      <c r="B75" t="s">
        <v>10</v>
      </c>
      <c r="C75" t="s">
        <v>25</v>
      </c>
      <c r="D75" s="1">
        <v>9036</v>
      </c>
      <c r="E75" t="s">
        <v>45</v>
      </c>
      <c r="H75">
        <v>0</v>
      </c>
      <c r="I75">
        <v>3</v>
      </c>
      <c r="J75">
        <v>0</v>
      </c>
      <c r="K75">
        <v>0</v>
      </c>
      <c r="L75">
        <f t="shared" si="1"/>
        <v>3</v>
      </c>
      <c r="M75" s="2">
        <v>43922</v>
      </c>
    </row>
    <row r="76" spans="1:13" x14ac:dyDescent="0.25">
      <c r="A76" s="12" t="s">
        <v>24</v>
      </c>
      <c r="B76" t="s">
        <v>10</v>
      </c>
      <c r="C76" t="s">
        <v>25</v>
      </c>
      <c r="D76" s="1">
        <v>9036</v>
      </c>
      <c r="E76" t="s">
        <v>46</v>
      </c>
      <c r="H76">
        <v>0</v>
      </c>
      <c r="I76">
        <v>3</v>
      </c>
      <c r="J76">
        <v>0</v>
      </c>
      <c r="K76">
        <v>0</v>
      </c>
      <c r="L76">
        <f t="shared" si="1"/>
        <v>3</v>
      </c>
      <c r="M76" s="2">
        <v>43922</v>
      </c>
    </row>
    <row r="77" spans="1:13" x14ac:dyDescent="0.25">
      <c r="A77" s="12" t="s">
        <v>47</v>
      </c>
      <c r="B77" t="s">
        <v>10</v>
      </c>
      <c r="C77" t="s">
        <v>25</v>
      </c>
      <c r="D77" s="1">
        <v>9036</v>
      </c>
      <c r="E77" t="s">
        <v>48</v>
      </c>
      <c r="H77">
        <v>0</v>
      </c>
      <c r="I77">
        <v>3</v>
      </c>
      <c r="J77">
        <v>0</v>
      </c>
      <c r="K77">
        <v>0</v>
      </c>
      <c r="L77">
        <f t="shared" si="1"/>
        <v>3</v>
      </c>
      <c r="M77" s="2">
        <v>43922</v>
      </c>
    </row>
    <row r="78" spans="1:13" x14ac:dyDescent="0.25">
      <c r="A78" s="12" t="s">
        <v>31</v>
      </c>
      <c r="B78" t="s">
        <v>10</v>
      </c>
      <c r="C78" t="s">
        <v>25</v>
      </c>
      <c r="D78" s="1">
        <v>9036</v>
      </c>
      <c r="E78" t="s">
        <v>49</v>
      </c>
      <c r="H78">
        <v>0</v>
      </c>
      <c r="I78">
        <v>3</v>
      </c>
      <c r="J78">
        <v>0</v>
      </c>
      <c r="K78">
        <v>0</v>
      </c>
      <c r="L78">
        <f t="shared" si="1"/>
        <v>3</v>
      </c>
      <c r="M78" s="2">
        <v>43922</v>
      </c>
    </row>
    <row r="79" spans="1:13" x14ac:dyDescent="0.25">
      <c r="A79" s="12" t="s">
        <v>50</v>
      </c>
      <c r="B79" t="s">
        <v>10</v>
      </c>
      <c r="C79" t="s">
        <v>25</v>
      </c>
      <c r="D79" s="1">
        <v>9036</v>
      </c>
      <c r="E79" t="s">
        <v>51</v>
      </c>
      <c r="F79" s="1">
        <v>9084</v>
      </c>
      <c r="G79" t="s">
        <v>11</v>
      </c>
      <c r="H79">
        <v>0</v>
      </c>
      <c r="I79">
        <v>3</v>
      </c>
      <c r="J79">
        <v>6.5</v>
      </c>
      <c r="K79">
        <v>0</v>
      </c>
      <c r="L79">
        <f t="shared" si="1"/>
        <v>9.5</v>
      </c>
      <c r="M79" s="13">
        <v>45017</v>
      </c>
    </row>
    <row r="80" spans="1:13" x14ac:dyDescent="0.25">
      <c r="A80" s="12" t="s">
        <v>50</v>
      </c>
      <c r="B80" t="s">
        <v>10</v>
      </c>
      <c r="C80" t="s">
        <v>25</v>
      </c>
      <c r="D80" s="1">
        <v>9036</v>
      </c>
      <c r="E80" t="s">
        <v>51</v>
      </c>
      <c r="G80" t="s">
        <v>12</v>
      </c>
      <c r="H80">
        <v>0</v>
      </c>
      <c r="I80">
        <v>3</v>
      </c>
      <c r="J80">
        <v>0</v>
      </c>
      <c r="K80">
        <v>0</v>
      </c>
      <c r="L80">
        <f t="shared" si="1"/>
        <v>3</v>
      </c>
      <c r="M80" s="2">
        <v>43922</v>
      </c>
    </row>
    <row r="81" spans="1:13" x14ac:dyDescent="0.25">
      <c r="A81" s="12" t="s">
        <v>52</v>
      </c>
      <c r="B81" t="s">
        <v>10</v>
      </c>
      <c r="C81" t="s">
        <v>25</v>
      </c>
      <c r="D81" s="1">
        <v>9036</v>
      </c>
      <c r="E81" t="s">
        <v>53</v>
      </c>
      <c r="F81" s="1">
        <v>9085</v>
      </c>
      <c r="G81" t="s">
        <v>11</v>
      </c>
      <c r="H81">
        <v>0</v>
      </c>
      <c r="I81">
        <v>3</v>
      </c>
      <c r="J81">
        <v>4</v>
      </c>
      <c r="K81">
        <v>0</v>
      </c>
      <c r="L81">
        <f t="shared" si="1"/>
        <v>7</v>
      </c>
      <c r="M81" s="2">
        <v>43922</v>
      </c>
    </row>
    <row r="82" spans="1:13" x14ac:dyDescent="0.25">
      <c r="A82" s="12" t="s">
        <v>52</v>
      </c>
      <c r="B82" t="s">
        <v>10</v>
      </c>
      <c r="C82" t="s">
        <v>25</v>
      </c>
      <c r="D82" s="1">
        <v>9036</v>
      </c>
      <c r="E82" t="s">
        <v>53</v>
      </c>
      <c r="G82" t="s">
        <v>12</v>
      </c>
      <c r="H82">
        <v>0</v>
      </c>
      <c r="I82">
        <v>3</v>
      </c>
      <c r="J82">
        <v>0</v>
      </c>
      <c r="K82">
        <v>0</v>
      </c>
      <c r="L82">
        <f t="shared" si="1"/>
        <v>3</v>
      </c>
      <c r="M82" s="2">
        <v>43922</v>
      </c>
    </row>
    <row r="83" spans="1:13" x14ac:dyDescent="0.25">
      <c r="A83" s="12" t="s">
        <v>54</v>
      </c>
      <c r="B83" t="s">
        <v>10</v>
      </c>
      <c r="C83" t="s">
        <v>25</v>
      </c>
      <c r="D83" s="1">
        <v>9036</v>
      </c>
      <c r="E83" t="s">
        <v>55</v>
      </c>
      <c r="F83" s="1">
        <v>9091</v>
      </c>
      <c r="G83" t="s">
        <v>11</v>
      </c>
      <c r="H83">
        <v>0</v>
      </c>
      <c r="I83">
        <v>3</v>
      </c>
      <c r="J83">
        <v>3</v>
      </c>
      <c r="K83">
        <v>0</v>
      </c>
      <c r="L83">
        <f t="shared" si="1"/>
        <v>6</v>
      </c>
      <c r="M83" s="2">
        <v>43922</v>
      </c>
    </row>
    <row r="84" spans="1:13" x14ac:dyDescent="0.25">
      <c r="A84" s="12" t="s">
        <v>54</v>
      </c>
      <c r="B84" t="s">
        <v>10</v>
      </c>
      <c r="C84" t="s">
        <v>25</v>
      </c>
      <c r="D84" s="1">
        <v>9036</v>
      </c>
      <c r="E84" t="s">
        <v>55</v>
      </c>
      <c r="G84" t="s">
        <v>12</v>
      </c>
      <c r="H84">
        <v>0</v>
      </c>
      <c r="I84">
        <v>3</v>
      </c>
      <c r="J84">
        <v>0</v>
      </c>
      <c r="K84">
        <v>0</v>
      </c>
      <c r="L84">
        <f t="shared" si="1"/>
        <v>3</v>
      </c>
      <c r="M84" s="2">
        <v>43922</v>
      </c>
    </row>
    <row r="85" spans="1:13" x14ac:dyDescent="0.25">
      <c r="A85" s="12" t="s">
        <v>56</v>
      </c>
      <c r="B85" t="s">
        <v>10</v>
      </c>
      <c r="C85" t="s">
        <v>25</v>
      </c>
      <c r="D85" s="1">
        <v>9036</v>
      </c>
      <c r="E85" t="s">
        <v>57</v>
      </c>
      <c r="H85">
        <v>0</v>
      </c>
      <c r="I85">
        <v>3</v>
      </c>
      <c r="J85">
        <v>0</v>
      </c>
      <c r="K85">
        <v>0</v>
      </c>
      <c r="L85">
        <f t="shared" si="1"/>
        <v>3</v>
      </c>
      <c r="M85" s="2">
        <v>43922</v>
      </c>
    </row>
    <row r="86" spans="1:13" x14ac:dyDescent="0.25">
      <c r="A86" s="12" t="s">
        <v>58</v>
      </c>
      <c r="B86" t="s">
        <v>10</v>
      </c>
      <c r="C86" t="s">
        <v>25</v>
      </c>
      <c r="D86" s="1">
        <v>9036</v>
      </c>
      <c r="E86" t="s">
        <v>59</v>
      </c>
      <c r="H86">
        <v>0</v>
      </c>
      <c r="I86">
        <v>3</v>
      </c>
      <c r="J86">
        <v>0</v>
      </c>
      <c r="K86">
        <v>0</v>
      </c>
      <c r="L86">
        <f t="shared" si="1"/>
        <v>3</v>
      </c>
      <c r="M86" s="2">
        <v>43922</v>
      </c>
    </row>
    <row r="87" spans="1:13" x14ac:dyDescent="0.25">
      <c r="A87" s="12" t="s">
        <v>63</v>
      </c>
      <c r="B87" t="s">
        <v>10</v>
      </c>
      <c r="C87" t="s">
        <v>61</v>
      </c>
      <c r="D87" s="1">
        <v>9038</v>
      </c>
      <c r="E87" t="s">
        <v>62</v>
      </c>
      <c r="F87" s="1">
        <v>9037</v>
      </c>
      <c r="G87" t="s">
        <v>11</v>
      </c>
      <c r="H87">
        <v>0</v>
      </c>
      <c r="I87">
        <v>2.5</v>
      </c>
      <c r="J87">
        <v>5.5</v>
      </c>
      <c r="K87">
        <v>0</v>
      </c>
      <c r="L87">
        <f t="shared" si="1"/>
        <v>8</v>
      </c>
      <c r="M87" s="2">
        <v>45017</v>
      </c>
    </row>
    <row r="88" spans="1:13" x14ac:dyDescent="0.25">
      <c r="A88" s="12" t="s">
        <v>60</v>
      </c>
      <c r="B88" t="s">
        <v>10</v>
      </c>
      <c r="C88" t="s">
        <v>61</v>
      </c>
      <c r="D88" s="1">
        <v>9038</v>
      </c>
      <c r="E88" t="s">
        <v>62</v>
      </c>
      <c r="F88" s="1">
        <v>9037</v>
      </c>
      <c r="G88" t="s">
        <v>11</v>
      </c>
      <c r="H88">
        <v>0</v>
      </c>
      <c r="I88">
        <v>2.5</v>
      </c>
      <c r="J88">
        <v>5.5</v>
      </c>
      <c r="K88">
        <v>0</v>
      </c>
      <c r="L88">
        <f t="shared" si="1"/>
        <v>8</v>
      </c>
      <c r="M88" s="2">
        <v>45017</v>
      </c>
    </row>
    <row r="89" spans="1:13" x14ac:dyDescent="0.25">
      <c r="A89" s="12" t="s">
        <v>128</v>
      </c>
      <c r="B89" t="s">
        <v>10</v>
      </c>
      <c r="C89" t="s">
        <v>61</v>
      </c>
      <c r="D89" s="1">
        <v>9038</v>
      </c>
      <c r="E89" t="s">
        <v>62</v>
      </c>
      <c r="F89" s="1">
        <v>9037</v>
      </c>
      <c r="G89" t="s">
        <v>11</v>
      </c>
      <c r="H89">
        <v>0</v>
      </c>
      <c r="I89">
        <v>2.5</v>
      </c>
      <c r="J89">
        <v>5.5</v>
      </c>
      <c r="K89">
        <v>0</v>
      </c>
      <c r="L89">
        <f t="shared" si="1"/>
        <v>8</v>
      </c>
      <c r="M89" s="2">
        <v>45017</v>
      </c>
    </row>
    <row r="90" spans="1:13" x14ac:dyDescent="0.25">
      <c r="A90" s="12" t="s">
        <v>130</v>
      </c>
      <c r="B90" t="s">
        <v>10</v>
      </c>
      <c r="C90" t="s">
        <v>61</v>
      </c>
      <c r="D90" s="1">
        <v>9038</v>
      </c>
      <c r="E90" t="s">
        <v>62</v>
      </c>
      <c r="F90" s="1">
        <v>9037</v>
      </c>
      <c r="G90" t="s">
        <v>11</v>
      </c>
      <c r="H90">
        <v>0</v>
      </c>
      <c r="I90">
        <v>2.5</v>
      </c>
      <c r="J90">
        <v>5.5</v>
      </c>
      <c r="K90">
        <v>0</v>
      </c>
      <c r="L90">
        <f t="shared" si="1"/>
        <v>8</v>
      </c>
      <c r="M90" s="2">
        <v>45017</v>
      </c>
    </row>
    <row r="91" spans="1:13" x14ac:dyDescent="0.25">
      <c r="A91" s="12" t="s">
        <v>64</v>
      </c>
      <c r="B91" t="s">
        <v>10</v>
      </c>
      <c r="C91" t="s">
        <v>61</v>
      </c>
      <c r="D91" s="1">
        <v>9038</v>
      </c>
      <c r="E91" t="s">
        <v>62</v>
      </c>
      <c r="F91" s="1">
        <v>9037</v>
      </c>
      <c r="G91" t="s">
        <v>11</v>
      </c>
      <c r="H91">
        <v>0</v>
      </c>
      <c r="I91">
        <v>2.5</v>
      </c>
      <c r="J91">
        <v>5.5</v>
      </c>
      <c r="K91">
        <v>0</v>
      </c>
      <c r="L91">
        <f t="shared" si="1"/>
        <v>8</v>
      </c>
      <c r="M91" s="2">
        <v>45017</v>
      </c>
    </row>
    <row r="92" spans="1:13" x14ac:dyDescent="0.25">
      <c r="A92" s="12" t="s">
        <v>63</v>
      </c>
      <c r="B92" t="s">
        <v>10</v>
      </c>
      <c r="C92" t="s">
        <v>61</v>
      </c>
      <c r="D92" s="1">
        <v>9038</v>
      </c>
      <c r="E92" t="s">
        <v>62</v>
      </c>
      <c r="G92" t="s">
        <v>12</v>
      </c>
      <c r="H92">
        <v>0</v>
      </c>
      <c r="I92">
        <v>2.5</v>
      </c>
      <c r="J92">
        <v>0</v>
      </c>
      <c r="K92">
        <v>0</v>
      </c>
      <c r="L92">
        <f t="shared" si="1"/>
        <v>2.5</v>
      </c>
      <c r="M92" s="2">
        <v>44136</v>
      </c>
    </row>
    <row r="93" spans="1:13" x14ac:dyDescent="0.25">
      <c r="A93" s="12" t="s">
        <v>60</v>
      </c>
      <c r="B93" t="s">
        <v>10</v>
      </c>
      <c r="C93" t="s">
        <v>61</v>
      </c>
      <c r="D93" s="1">
        <v>9038</v>
      </c>
      <c r="E93" t="s">
        <v>62</v>
      </c>
      <c r="G93" t="s">
        <v>12</v>
      </c>
      <c r="H93">
        <v>0</v>
      </c>
      <c r="I93">
        <v>2.5</v>
      </c>
      <c r="J93">
        <v>0</v>
      </c>
      <c r="K93">
        <v>0</v>
      </c>
      <c r="L93">
        <f t="shared" si="1"/>
        <v>2.5</v>
      </c>
      <c r="M93" s="2">
        <v>44136</v>
      </c>
    </row>
    <row r="94" spans="1:13" x14ac:dyDescent="0.25">
      <c r="A94" s="12" t="s">
        <v>128</v>
      </c>
      <c r="B94" t="s">
        <v>10</v>
      </c>
      <c r="C94" t="s">
        <v>61</v>
      </c>
      <c r="D94" s="1">
        <v>9038</v>
      </c>
      <c r="E94" t="s">
        <v>62</v>
      </c>
      <c r="G94" t="s">
        <v>12</v>
      </c>
      <c r="H94">
        <v>0</v>
      </c>
      <c r="I94">
        <v>2.5</v>
      </c>
      <c r="J94">
        <v>0</v>
      </c>
      <c r="K94">
        <v>0</v>
      </c>
      <c r="L94">
        <f t="shared" si="1"/>
        <v>2.5</v>
      </c>
      <c r="M94" s="2">
        <v>44136</v>
      </c>
    </row>
    <row r="95" spans="1:13" x14ac:dyDescent="0.25">
      <c r="A95" s="12" t="s">
        <v>130</v>
      </c>
      <c r="B95" t="s">
        <v>10</v>
      </c>
      <c r="C95" t="s">
        <v>61</v>
      </c>
      <c r="D95" s="1">
        <v>9038</v>
      </c>
      <c r="E95" t="s">
        <v>62</v>
      </c>
      <c r="G95" t="s">
        <v>12</v>
      </c>
      <c r="H95">
        <v>0</v>
      </c>
      <c r="I95">
        <v>2.5</v>
      </c>
      <c r="J95">
        <v>0</v>
      </c>
      <c r="K95">
        <v>0</v>
      </c>
      <c r="L95">
        <f t="shared" si="1"/>
        <v>2.5</v>
      </c>
      <c r="M95" s="2">
        <v>44136</v>
      </c>
    </row>
    <row r="96" spans="1:13" x14ac:dyDescent="0.25">
      <c r="A96" s="12" t="s">
        <v>64</v>
      </c>
      <c r="B96" t="s">
        <v>10</v>
      </c>
      <c r="C96" t="s">
        <v>61</v>
      </c>
      <c r="D96" s="1">
        <v>9038</v>
      </c>
      <c r="E96" t="s">
        <v>62</v>
      </c>
      <c r="G96" t="s">
        <v>12</v>
      </c>
      <c r="H96">
        <v>0</v>
      </c>
      <c r="I96">
        <v>2.5</v>
      </c>
      <c r="J96">
        <v>0</v>
      </c>
      <c r="K96">
        <v>0</v>
      </c>
      <c r="L96">
        <f t="shared" si="1"/>
        <v>2.5</v>
      </c>
      <c r="M96" s="2">
        <v>44136</v>
      </c>
    </row>
    <row r="97" spans="1:13" x14ac:dyDescent="0.25">
      <c r="A97" s="12" t="s">
        <v>63</v>
      </c>
      <c r="B97" t="s">
        <v>10</v>
      </c>
      <c r="C97" t="s">
        <v>61</v>
      </c>
      <c r="D97" s="1">
        <v>9038</v>
      </c>
      <c r="E97" t="s">
        <v>65</v>
      </c>
      <c r="F97" s="1">
        <v>9081</v>
      </c>
      <c r="G97" t="s">
        <v>11</v>
      </c>
      <c r="H97">
        <v>0</v>
      </c>
      <c r="I97">
        <v>2.5</v>
      </c>
      <c r="J97" s="14">
        <v>4</v>
      </c>
      <c r="K97">
        <v>0</v>
      </c>
      <c r="L97">
        <f t="shared" si="1"/>
        <v>6.5</v>
      </c>
      <c r="M97" s="2">
        <v>44136</v>
      </c>
    </row>
    <row r="98" spans="1:13" x14ac:dyDescent="0.25">
      <c r="A98" s="12" t="s">
        <v>63</v>
      </c>
      <c r="B98" t="s">
        <v>10</v>
      </c>
      <c r="C98" t="s">
        <v>61</v>
      </c>
      <c r="D98" s="1">
        <v>9038</v>
      </c>
      <c r="E98" t="s">
        <v>65</v>
      </c>
      <c r="G98" t="s">
        <v>12</v>
      </c>
      <c r="H98">
        <v>0</v>
      </c>
      <c r="I98">
        <v>2.5</v>
      </c>
      <c r="J98">
        <v>0</v>
      </c>
      <c r="K98">
        <v>0</v>
      </c>
      <c r="L98">
        <f t="shared" si="1"/>
        <v>2.5</v>
      </c>
      <c r="M98" s="2">
        <v>44075</v>
      </c>
    </row>
    <row r="99" spans="1:13" x14ac:dyDescent="0.25">
      <c r="A99" s="12" t="s">
        <v>66</v>
      </c>
      <c r="B99" t="s">
        <v>10</v>
      </c>
      <c r="C99" t="s">
        <v>61</v>
      </c>
      <c r="D99" s="1">
        <v>9038</v>
      </c>
      <c r="E99" t="s">
        <v>67</v>
      </c>
      <c r="H99">
        <v>0</v>
      </c>
      <c r="I99">
        <v>2.5</v>
      </c>
      <c r="J99">
        <v>0</v>
      </c>
      <c r="K99">
        <v>0</v>
      </c>
      <c r="L99">
        <f t="shared" si="1"/>
        <v>2.5</v>
      </c>
      <c r="M99" s="2">
        <v>44075</v>
      </c>
    </row>
    <row r="100" spans="1:13" x14ac:dyDescent="0.25">
      <c r="A100" s="12" t="s">
        <v>68</v>
      </c>
      <c r="B100" t="s">
        <v>10</v>
      </c>
      <c r="C100" t="s">
        <v>69</v>
      </c>
      <c r="E100" t="s">
        <v>70</v>
      </c>
      <c r="F100" s="1">
        <v>9044</v>
      </c>
      <c r="G100" t="s">
        <v>11</v>
      </c>
      <c r="H100">
        <v>0</v>
      </c>
      <c r="I100">
        <v>0</v>
      </c>
      <c r="J100">
        <v>7</v>
      </c>
      <c r="K100">
        <v>0</v>
      </c>
      <c r="L100">
        <f t="shared" si="1"/>
        <v>7</v>
      </c>
      <c r="M100" s="2">
        <v>43983</v>
      </c>
    </row>
    <row r="101" spans="1:13" x14ac:dyDescent="0.25">
      <c r="A101" s="12" t="s">
        <v>72</v>
      </c>
      <c r="B101" t="s">
        <v>10</v>
      </c>
      <c r="C101" t="s">
        <v>69</v>
      </c>
      <c r="E101" t="s">
        <v>70</v>
      </c>
      <c r="F101" s="1">
        <v>9044</v>
      </c>
      <c r="G101" t="s">
        <v>11</v>
      </c>
      <c r="H101">
        <v>0</v>
      </c>
      <c r="I101">
        <v>0</v>
      </c>
      <c r="J101">
        <v>7</v>
      </c>
      <c r="K101">
        <v>0</v>
      </c>
      <c r="L101">
        <f t="shared" si="1"/>
        <v>7</v>
      </c>
      <c r="M101" s="2">
        <v>43983</v>
      </c>
    </row>
    <row r="102" spans="1:13" x14ac:dyDescent="0.25">
      <c r="A102" s="12" t="s">
        <v>71</v>
      </c>
      <c r="B102" t="s">
        <v>10</v>
      </c>
      <c r="C102" t="s">
        <v>69</v>
      </c>
      <c r="E102" t="s">
        <v>70</v>
      </c>
      <c r="F102" s="1">
        <v>9044</v>
      </c>
      <c r="G102" t="s">
        <v>11</v>
      </c>
      <c r="H102">
        <v>0</v>
      </c>
      <c r="I102">
        <v>0</v>
      </c>
      <c r="J102">
        <v>7</v>
      </c>
      <c r="K102">
        <v>0</v>
      </c>
      <c r="L102">
        <f t="shared" si="1"/>
        <v>7</v>
      </c>
      <c r="M102" s="2">
        <v>43983</v>
      </c>
    </row>
    <row r="103" spans="1:13" x14ac:dyDescent="0.25">
      <c r="A103" s="12" t="s">
        <v>68</v>
      </c>
      <c r="B103" t="s">
        <v>10</v>
      </c>
      <c r="C103" t="s">
        <v>69</v>
      </c>
      <c r="D103" s="1"/>
      <c r="E103" t="s">
        <v>70</v>
      </c>
      <c r="G103" t="s">
        <v>12</v>
      </c>
      <c r="H103">
        <v>0</v>
      </c>
      <c r="I103">
        <v>0</v>
      </c>
      <c r="J103">
        <v>0</v>
      </c>
      <c r="K103">
        <v>0</v>
      </c>
      <c r="L103">
        <f t="shared" si="1"/>
        <v>0</v>
      </c>
      <c r="M103" s="2">
        <v>43983</v>
      </c>
    </row>
    <row r="104" spans="1:13" x14ac:dyDescent="0.25">
      <c r="A104" s="12" t="s">
        <v>72</v>
      </c>
      <c r="B104" t="s">
        <v>10</v>
      </c>
      <c r="C104" t="s">
        <v>69</v>
      </c>
      <c r="E104" t="s">
        <v>70</v>
      </c>
      <c r="G104" t="s">
        <v>12</v>
      </c>
      <c r="H104">
        <v>0</v>
      </c>
      <c r="I104">
        <v>0</v>
      </c>
      <c r="J104">
        <v>0</v>
      </c>
      <c r="K104">
        <v>0</v>
      </c>
      <c r="L104">
        <f t="shared" si="1"/>
        <v>0</v>
      </c>
      <c r="M104" s="2">
        <v>43983</v>
      </c>
    </row>
    <row r="105" spans="1:13" x14ac:dyDescent="0.25">
      <c r="A105" s="12" t="s">
        <v>71</v>
      </c>
      <c r="B105" t="s">
        <v>10</v>
      </c>
      <c r="C105" t="s">
        <v>69</v>
      </c>
      <c r="E105" t="s">
        <v>70</v>
      </c>
      <c r="G105" t="s">
        <v>12</v>
      </c>
      <c r="H105">
        <v>0</v>
      </c>
      <c r="I105">
        <v>0</v>
      </c>
      <c r="J105">
        <v>0</v>
      </c>
      <c r="K105">
        <v>0</v>
      </c>
      <c r="L105">
        <f t="shared" si="1"/>
        <v>0</v>
      </c>
      <c r="M105" s="2">
        <v>43983</v>
      </c>
    </row>
    <row r="106" spans="1:13" x14ac:dyDescent="0.25">
      <c r="A106" s="12" t="s">
        <v>148</v>
      </c>
      <c r="B106" t="s">
        <v>10</v>
      </c>
      <c r="C106" t="s">
        <v>69</v>
      </c>
      <c r="E106" t="s">
        <v>149</v>
      </c>
      <c r="F106" s="1">
        <v>9066</v>
      </c>
      <c r="G106" t="s">
        <v>11</v>
      </c>
      <c r="H106">
        <v>0</v>
      </c>
      <c r="I106">
        <v>0</v>
      </c>
      <c r="J106">
        <v>6</v>
      </c>
      <c r="K106">
        <v>0</v>
      </c>
      <c r="L106">
        <f t="shared" si="1"/>
        <v>6</v>
      </c>
      <c r="M106" s="2">
        <v>44743</v>
      </c>
    </row>
    <row r="107" spans="1:13" x14ac:dyDescent="0.25">
      <c r="A107" s="12" t="s">
        <v>148</v>
      </c>
      <c r="B107" t="s">
        <v>10</v>
      </c>
      <c r="C107" t="s">
        <v>69</v>
      </c>
      <c r="E107" t="s">
        <v>149</v>
      </c>
      <c r="G107" t="s">
        <v>12</v>
      </c>
      <c r="H107">
        <v>0</v>
      </c>
      <c r="I107">
        <v>0</v>
      </c>
      <c r="J107">
        <v>0</v>
      </c>
      <c r="K107">
        <v>0</v>
      </c>
      <c r="L107">
        <f t="shared" si="1"/>
        <v>0</v>
      </c>
      <c r="M107" s="2">
        <v>44378</v>
      </c>
    </row>
    <row r="108" spans="1:13" x14ac:dyDescent="0.25">
      <c r="A108" s="12" t="s">
        <v>104</v>
      </c>
      <c r="B108" t="s">
        <v>10</v>
      </c>
      <c r="C108" t="s">
        <v>95</v>
      </c>
      <c r="E108" t="s">
        <v>84</v>
      </c>
      <c r="F108" s="1">
        <v>9053</v>
      </c>
      <c r="G108" t="s">
        <v>11</v>
      </c>
      <c r="H108">
        <v>0</v>
      </c>
      <c r="I108">
        <v>0</v>
      </c>
      <c r="J108">
        <v>3</v>
      </c>
      <c r="K108">
        <v>0</v>
      </c>
      <c r="L108">
        <f t="shared" si="1"/>
        <v>3</v>
      </c>
      <c r="M108" s="2">
        <v>44044</v>
      </c>
    </row>
    <row r="109" spans="1:13" x14ac:dyDescent="0.25">
      <c r="A109" s="12" t="s">
        <v>104</v>
      </c>
      <c r="B109" t="s">
        <v>10</v>
      </c>
      <c r="C109" t="s">
        <v>95</v>
      </c>
      <c r="E109" t="s">
        <v>84</v>
      </c>
      <c r="G109" t="s">
        <v>12</v>
      </c>
      <c r="H109">
        <v>0</v>
      </c>
      <c r="I109">
        <v>0</v>
      </c>
      <c r="J109">
        <v>0</v>
      </c>
      <c r="K109">
        <v>0</v>
      </c>
      <c r="L109">
        <f t="shared" si="1"/>
        <v>0</v>
      </c>
      <c r="M109" s="2">
        <v>44044</v>
      </c>
    </row>
    <row r="110" spans="1:13" x14ac:dyDescent="0.25">
      <c r="A110" s="12" t="s">
        <v>102</v>
      </c>
      <c r="B110" t="s">
        <v>10</v>
      </c>
      <c r="C110" t="s">
        <v>90</v>
      </c>
      <c r="E110" t="s">
        <v>80</v>
      </c>
      <c r="F110" s="1">
        <v>9031</v>
      </c>
      <c r="G110" t="s">
        <v>11</v>
      </c>
      <c r="H110">
        <v>0</v>
      </c>
      <c r="I110">
        <v>0</v>
      </c>
      <c r="J110">
        <v>2</v>
      </c>
      <c r="K110">
        <v>0</v>
      </c>
      <c r="L110">
        <f t="shared" si="1"/>
        <v>2</v>
      </c>
      <c r="M110" s="2">
        <v>44136</v>
      </c>
    </row>
    <row r="111" spans="1:13" x14ac:dyDescent="0.25">
      <c r="A111" s="12" t="s">
        <v>122</v>
      </c>
      <c r="B111" t="s">
        <v>10</v>
      </c>
      <c r="C111" t="s">
        <v>90</v>
      </c>
      <c r="E111" t="s">
        <v>80</v>
      </c>
      <c r="F111" s="1">
        <v>9031</v>
      </c>
      <c r="G111" t="s">
        <v>11</v>
      </c>
      <c r="H111">
        <v>0</v>
      </c>
      <c r="I111">
        <v>0</v>
      </c>
      <c r="J111">
        <v>2</v>
      </c>
      <c r="K111">
        <v>0</v>
      </c>
      <c r="L111">
        <f t="shared" si="1"/>
        <v>2</v>
      </c>
      <c r="M111" s="2">
        <v>44136</v>
      </c>
    </row>
    <row r="112" spans="1:13" x14ac:dyDescent="0.25">
      <c r="A112" s="12" t="s">
        <v>102</v>
      </c>
      <c r="B112" t="s">
        <v>10</v>
      </c>
      <c r="C112" t="s">
        <v>90</v>
      </c>
      <c r="E112" t="s">
        <v>80</v>
      </c>
      <c r="G112" t="s">
        <v>12</v>
      </c>
      <c r="H112">
        <v>0</v>
      </c>
      <c r="I112">
        <v>0</v>
      </c>
      <c r="J112">
        <v>0</v>
      </c>
      <c r="K112">
        <v>0</v>
      </c>
      <c r="L112">
        <f t="shared" si="1"/>
        <v>0</v>
      </c>
      <c r="M112" s="2">
        <v>44136</v>
      </c>
    </row>
    <row r="113" spans="1:14" x14ac:dyDescent="0.25">
      <c r="A113" s="12" t="s">
        <v>122</v>
      </c>
      <c r="B113" t="s">
        <v>10</v>
      </c>
      <c r="C113" t="s">
        <v>90</v>
      </c>
      <c r="E113" t="s">
        <v>80</v>
      </c>
      <c r="G113" t="s">
        <v>12</v>
      </c>
      <c r="H113">
        <v>0</v>
      </c>
      <c r="I113">
        <v>0</v>
      </c>
      <c r="J113">
        <v>0</v>
      </c>
      <c r="K113">
        <v>0</v>
      </c>
      <c r="L113">
        <f t="shared" si="1"/>
        <v>0</v>
      </c>
      <c r="M113" s="2">
        <v>44136</v>
      </c>
    </row>
    <row r="114" spans="1:14" x14ac:dyDescent="0.25">
      <c r="A114" s="12" t="s">
        <v>107</v>
      </c>
      <c r="B114" t="s">
        <v>10</v>
      </c>
      <c r="C114" t="s">
        <v>90</v>
      </c>
      <c r="E114" t="s">
        <v>86</v>
      </c>
      <c r="F114" s="1">
        <v>9067</v>
      </c>
      <c r="G114" t="s">
        <v>11</v>
      </c>
      <c r="H114">
        <v>0</v>
      </c>
      <c r="I114">
        <v>0</v>
      </c>
      <c r="J114">
        <v>3</v>
      </c>
      <c r="K114">
        <v>0</v>
      </c>
      <c r="L114">
        <f t="shared" si="1"/>
        <v>3</v>
      </c>
      <c r="M114" s="2">
        <v>43952</v>
      </c>
    </row>
    <row r="115" spans="1:14" x14ac:dyDescent="0.25">
      <c r="A115" s="12" t="s">
        <v>107</v>
      </c>
      <c r="B115" t="s">
        <v>10</v>
      </c>
      <c r="C115" t="s">
        <v>90</v>
      </c>
      <c r="E115" t="s">
        <v>86</v>
      </c>
      <c r="G115" t="s">
        <v>12</v>
      </c>
      <c r="H115">
        <v>0</v>
      </c>
      <c r="I115">
        <v>0</v>
      </c>
      <c r="J115">
        <v>0</v>
      </c>
      <c r="K115">
        <v>0</v>
      </c>
      <c r="L115">
        <f t="shared" si="1"/>
        <v>0</v>
      </c>
      <c r="M115" s="2">
        <v>43952</v>
      </c>
    </row>
    <row r="116" spans="1:14" x14ac:dyDescent="0.25">
      <c r="A116" s="12" t="s">
        <v>102</v>
      </c>
      <c r="B116" t="s">
        <v>10</v>
      </c>
      <c r="C116" t="s">
        <v>90</v>
      </c>
      <c r="E116" t="s">
        <v>91</v>
      </c>
      <c r="F116" s="1">
        <v>9102</v>
      </c>
      <c r="G116" t="s">
        <v>11</v>
      </c>
      <c r="H116">
        <v>0</v>
      </c>
      <c r="I116">
        <v>0</v>
      </c>
      <c r="J116">
        <v>2.5</v>
      </c>
      <c r="K116">
        <v>0</v>
      </c>
      <c r="L116">
        <f t="shared" si="1"/>
        <v>2.5</v>
      </c>
      <c r="M116" s="2">
        <v>43922</v>
      </c>
    </row>
    <row r="117" spans="1:14" x14ac:dyDescent="0.25">
      <c r="A117" s="12" t="s">
        <v>103</v>
      </c>
      <c r="B117" t="s">
        <v>10</v>
      </c>
      <c r="C117" t="s">
        <v>90</v>
      </c>
      <c r="E117" t="s">
        <v>91</v>
      </c>
      <c r="F117" s="1">
        <v>9102</v>
      </c>
      <c r="G117" t="s">
        <v>11</v>
      </c>
      <c r="H117">
        <v>0</v>
      </c>
      <c r="I117">
        <v>0</v>
      </c>
      <c r="J117">
        <v>2.5</v>
      </c>
      <c r="K117">
        <v>0</v>
      </c>
      <c r="L117">
        <f t="shared" si="1"/>
        <v>2.5</v>
      </c>
      <c r="M117" s="2">
        <v>43922</v>
      </c>
    </row>
    <row r="118" spans="1:14" x14ac:dyDescent="0.25">
      <c r="A118" s="12" t="s">
        <v>108</v>
      </c>
      <c r="B118" t="s">
        <v>10</v>
      </c>
      <c r="C118" t="s">
        <v>90</v>
      </c>
      <c r="E118" t="s">
        <v>91</v>
      </c>
      <c r="F118" s="1">
        <v>9102</v>
      </c>
      <c r="G118" t="s">
        <v>11</v>
      </c>
      <c r="H118">
        <v>0</v>
      </c>
      <c r="I118">
        <v>0</v>
      </c>
      <c r="J118">
        <v>2.5</v>
      </c>
      <c r="K118">
        <v>0</v>
      </c>
      <c r="L118">
        <f t="shared" si="1"/>
        <v>2.5</v>
      </c>
      <c r="M118" s="2">
        <v>43922</v>
      </c>
    </row>
    <row r="119" spans="1:14" x14ac:dyDescent="0.25">
      <c r="A119" s="12" t="s">
        <v>89</v>
      </c>
      <c r="B119" t="s">
        <v>10</v>
      </c>
      <c r="C119" t="s">
        <v>90</v>
      </c>
      <c r="E119" t="s">
        <v>91</v>
      </c>
      <c r="F119" s="1">
        <v>9102</v>
      </c>
      <c r="G119" t="s">
        <v>11</v>
      </c>
      <c r="H119">
        <v>0</v>
      </c>
      <c r="I119">
        <v>0</v>
      </c>
      <c r="J119">
        <v>2.5</v>
      </c>
      <c r="K119">
        <v>0</v>
      </c>
      <c r="L119">
        <f t="shared" si="1"/>
        <v>2.5</v>
      </c>
      <c r="M119" s="2">
        <v>43922</v>
      </c>
    </row>
    <row r="120" spans="1:14" x14ac:dyDescent="0.25">
      <c r="A120" s="12" t="s">
        <v>119</v>
      </c>
      <c r="B120" t="s">
        <v>10</v>
      </c>
      <c r="C120" t="s">
        <v>90</v>
      </c>
      <c r="E120" t="s">
        <v>91</v>
      </c>
      <c r="F120" s="1">
        <v>9102</v>
      </c>
      <c r="G120" t="s">
        <v>11</v>
      </c>
      <c r="H120">
        <v>0</v>
      </c>
      <c r="I120">
        <v>0</v>
      </c>
      <c r="J120">
        <v>2.5</v>
      </c>
      <c r="K120">
        <v>0</v>
      </c>
      <c r="L120">
        <f t="shared" si="1"/>
        <v>2.5</v>
      </c>
      <c r="M120" s="2">
        <v>43922</v>
      </c>
    </row>
    <row r="121" spans="1:14" x14ac:dyDescent="0.25">
      <c r="A121" s="12" t="s">
        <v>102</v>
      </c>
      <c r="B121" t="s">
        <v>10</v>
      </c>
      <c r="C121" t="s">
        <v>90</v>
      </c>
      <c r="E121" t="s">
        <v>91</v>
      </c>
      <c r="G121" t="s">
        <v>12</v>
      </c>
      <c r="H121">
        <v>0</v>
      </c>
      <c r="I121">
        <v>0</v>
      </c>
      <c r="J121">
        <v>0</v>
      </c>
      <c r="K121">
        <v>0</v>
      </c>
      <c r="L121">
        <f t="shared" si="1"/>
        <v>0</v>
      </c>
      <c r="M121" s="2">
        <v>43922</v>
      </c>
    </row>
    <row r="122" spans="1:14" x14ac:dyDescent="0.25">
      <c r="A122" s="12" t="s">
        <v>103</v>
      </c>
      <c r="B122" t="s">
        <v>10</v>
      </c>
      <c r="C122" t="s">
        <v>90</v>
      </c>
      <c r="E122" t="s">
        <v>91</v>
      </c>
      <c r="G122" t="s">
        <v>12</v>
      </c>
      <c r="H122">
        <v>0</v>
      </c>
      <c r="I122">
        <v>0</v>
      </c>
      <c r="J122">
        <v>0</v>
      </c>
      <c r="K122">
        <v>0</v>
      </c>
      <c r="L122">
        <f t="shared" si="1"/>
        <v>0</v>
      </c>
      <c r="M122" s="2">
        <v>43922</v>
      </c>
    </row>
    <row r="123" spans="1:14" x14ac:dyDescent="0.25">
      <c r="A123" s="12" t="s">
        <v>108</v>
      </c>
      <c r="B123" t="s">
        <v>10</v>
      </c>
      <c r="C123" t="s">
        <v>90</v>
      </c>
      <c r="E123" t="s">
        <v>91</v>
      </c>
      <c r="G123" t="s">
        <v>12</v>
      </c>
      <c r="H123">
        <v>0</v>
      </c>
      <c r="I123">
        <v>0</v>
      </c>
      <c r="J123">
        <v>0</v>
      </c>
      <c r="K123">
        <v>0</v>
      </c>
      <c r="L123">
        <f t="shared" si="1"/>
        <v>0</v>
      </c>
      <c r="M123" s="2">
        <v>43922</v>
      </c>
    </row>
    <row r="124" spans="1:14" x14ac:dyDescent="0.25">
      <c r="A124" s="19" t="s">
        <v>89</v>
      </c>
      <c r="B124" s="20" t="s">
        <v>10</v>
      </c>
      <c r="C124" s="20" t="s">
        <v>90</v>
      </c>
      <c r="D124" s="20"/>
      <c r="E124" s="20" t="s">
        <v>91</v>
      </c>
      <c r="F124" s="21"/>
      <c r="G124" s="20" t="s">
        <v>12</v>
      </c>
      <c r="H124" s="20">
        <v>0</v>
      </c>
      <c r="I124" s="20">
        <v>0</v>
      </c>
      <c r="J124" s="20">
        <v>0</v>
      </c>
      <c r="K124" s="20">
        <v>0</v>
      </c>
      <c r="L124" s="20">
        <f t="shared" si="1"/>
        <v>0</v>
      </c>
      <c r="M124" s="22">
        <v>43922</v>
      </c>
      <c r="N124" s="20"/>
    </row>
    <row r="125" spans="1:14" x14ac:dyDescent="0.25">
      <c r="A125" s="19" t="s">
        <v>119</v>
      </c>
      <c r="B125" s="20" t="s">
        <v>10</v>
      </c>
      <c r="C125" s="20" t="s">
        <v>90</v>
      </c>
      <c r="D125" s="20"/>
      <c r="E125" s="20" t="s">
        <v>91</v>
      </c>
      <c r="F125" s="21"/>
      <c r="G125" s="20" t="s">
        <v>12</v>
      </c>
      <c r="H125" s="20">
        <v>0</v>
      </c>
      <c r="I125" s="20">
        <v>0</v>
      </c>
      <c r="J125" s="20">
        <v>0</v>
      </c>
      <c r="K125" s="20">
        <v>0</v>
      </c>
      <c r="L125" s="20">
        <f t="shared" si="1"/>
        <v>0</v>
      </c>
      <c r="M125" s="22">
        <v>43922</v>
      </c>
      <c r="N125" s="20"/>
    </row>
    <row r="126" spans="1:14" x14ac:dyDescent="0.25">
      <c r="A126" s="19" t="s">
        <v>123</v>
      </c>
      <c r="B126" s="20" t="s">
        <v>10</v>
      </c>
      <c r="C126" s="20" t="s">
        <v>88</v>
      </c>
      <c r="D126" s="20"/>
      <c r="E126" s="20" t="s">
        <v>88</v>
      </c>
      <c r="F126" s="21">
        <v>9059</v>
      </c>
      <c r="G126" s="20" t="s">
        <v>11</v>
      </c>
      <c r="H126" s="20">
        <v>0</v>
      </c>
      <c r="I126" s="20">
        <v>0</v>
      </c>
      <c r="J126" s="20">
        <v>5</v>
      </c>
      <c r="K126" s="20">
        <v>0</v>
      </c>
      <c r="L126" s="20">
        <f t="shared" si="1"/>
        <v>5</v>
      </c>
      <c r="M126" s="22">
        <v>44682</v>
      </c>
      <c r="N126" s="20"/>
    </row>
    <row r="127" spans="1:14" x14ac:dyDescent="0.25">
      <c r="A127" s="19" t="s">
        <v>123</v>
      </c>
      <c r="B127" s="20" t="s">
        <v>10</v>
      </c>
      <c r="C127" s="20" t="s">
        <v>88</v>
      </c>
      <c r="D127" s="20"/>
      <c r="E127" s="20" t="s">
        <v>88</v>
      </c>
      <c r="F127" s="21"/>
      <c r="G127" s="20" t="s">
        <v>12</v>
      </c>
      <c r="H127" s="20">
        <v>0</v>
      </c>
      <c r="I127" s="20">
        <v>0</v>
      </c>
      <c r="J127" s="20">
        <v>0</v>
      </c>
      <c r="K127" s="20">
        <v>0</v>
      </c>
      <c r="L127" s="20">
        <f t="shared" si="1"/>
        <v>0</v>
      </c>
      <c r="M127" s="22">
        <v>43952</v>
      </c>
      <c r="N127" s="20"/>
    </row>
    <row r="128" spans="1:14" x14ac:dyDescent="0.25">
      <c r="A128" s="19" t="s">
        <v>169</v>
      </c>
      <c r="B128" s="20" t="s">
        <v>10</v>
      </c>
      <c r="C128" s="20" t="s">
        <v>88</v>
      </c>
      <c r="D128" s="20"/>
      <c r="E128" s="20" t="s">
        <v>168</v>
      </c>
      <c r="F128" s="21">
        <v>9099</v>
      </c>
      <c r="G128" s="20" t="s">
        <v>11</v>
      </c>
      <c r="H128" s="20">
        <v>0</v>
      </c>
      <c r="I128" s="20">
        <v>0</v>
      </c>
      <c r="J128" s="20">
        <v>5</v>
      </c>
      <c r="K128" s="20">
        <v>0</v>
      </c>
      <c r="L128" s="20">
        <f t="shared" si="1"/>
        <v>5</v>
      </c>
      <c r="M128" s="22">
        <v>44866</v>
      </c>
      <c r="N128" s="20"/>
    </row>
    <row r="129" spans="1:14" x14ac:dyDescent="0.25">
      <c r="A129" s="19" t="s">
        <v>169</v>
      </c>
      <c r="B129" s="20" t="s">
        <v>10</v>
      </c>
      <c r="C129" s="20" t="s">
        <v>88</v>
      </c>
      <c r="D129" s="20"/>
      <c r="E129" s="20" t="s">
        <v>168</v>
      </c>
      <c r="F129" s="21"/>
      <c r="G129" s="20" t="s">
        <v>12</v>
      </c>
      <c r="H129" s="20">
        <v>0</v>
      </c>
      <c r="I129" s="20">
        <v>0</v>
      </c>
      <c r="J129" s="20">
        <v>0</v>
      </c>
      <c r="K129" s="20">
        <v>0</v>
      </c>
      <c r="L129" s="20">
        <f t="shared" si="1"/>
        <v>0</v>
      </c>
      <c r="M129" s="22">
        <v>44866</v>
      </c>
      <c r="N129" s="20"/>
    </row>
    <row r="130" spans="1:14" x14ac:dyDescent="0.25">
      <c r="A130" s="19" t="s">
        <v>172</v>
      </c>
      <c r="B130" s="20" t="s">
        <v>10</v>
      </c>
      <c r="C130" s="20" t="s">
        <v>88</v>
      </c>
      <c r="D130" s="20"/>
      <c r="E130" s="20" t="s">
        <v>173</v>
      </c>
      <c r="F130" s="21">
        <v>9088</v>
      </c>
      <c r="G130" s="20" t="s">
        <v>11</v>
      </c>
      <c r="H130" s="20">
        <v>0</v>
      </c>
      <c r="I130" s="20">
        <v>0</v>
      </c>
      <c r="J130" s="20">
        <v>2</v>
      </c>
      <c r="K130" s="20">
        <v>0</v>
      </c>
      <c r="L130" s="20">
        <f t="shared" si="1"/>
        <v>2</v>
      </c>
      <c r="M130" s="22">
        <v>45108</v>
      </c>
      <c r="N130" s="20"/>
    </row>
    <row r="131" spans="1:14" x14ac:dyDescent="0.25">
      <c r="A131" s="19" t="s">
        <v>172</v>
      </c>
      <c r="B131" s="20" t="s">
        <v>10</v>
      </c>
      <c r="C131" s="20" t="s">
        <v>88</v>
      </c>
      <c r="D131" s="20"/>
      <c r="E131" s="20" t="s">
        <v>173</v>
      </c>
      <c r="F131" s="21"/>
      <c r="G131" s="20" t="s">
        <v>12</v>
      </c>
      <c r="H131" s="20">
        <v>0</v>
      </c>
      <c r="I131" s="20">
        <v>0</v>
      </c>
      <c r="J131" s="20">
        <v>0</v>
      </c>
      <c r="K131" s="20">
        <v>0</v>
      </c>
      <c r="L131" s="20">
        <f t="shared" si="1"/>
        <v>0</v>
      </c>
      <c r="M131" s="22">
        <v>45108</v>
      </c>
      <c r="N131" s="20"/>
    </row>
    <row r="132" spans="1:14" x14ac:dyDescent="0.25">
      <c r="A132" s="19" t="s">
        <v>160</v>
      </c>
      <c r="B132" s="20" t="s">
        <v>10</v>
      </c>
      <c r="C132" s="20" t="s">
        <v>151</v>
      </c>
      <c r="D132" s="20"/>
      <c r="E132" s="20" t="s">
        <v>159</v>
      </c>
      <c r="F132" s="21">
        <v>9046</v>
      </c>
      <c r="G132" s="20" t="s">
        <v>11</v>
      </c>
      <c r="H132" s="20">
        <v>0</v>
      </c>
      <c r="I132" s="20">
        <v>0</v>
      </c>
      <c r="J132" s="20">
        <v>6</v>
      </c>
      <c r="K132" s="20">
        <v>0</v>
      </c>
      <c r="L132" s="20">
        <f t="shared" si="1"/>
        <v>6</v>
      </c>
      <c r="M132" s="22">
        <v>44562</v>
      </c>
      <c r="N132" s="20"/>
    </row>
    <row r="133" spans="1:14" x14ac:dyDescent="0.25">
      <c r="A133" s="19" t="s">
        <v>160</v>
      </c>
      <c r="B133" s="20" t="s">
        <v>10</v>
      </c>
      <c r="C133" s="20" t="s">
        <v>151</v>
      </c>
      <c r="D133" s="20"/>
      <c r="E133" s="20" t="s">
        <v>159</v>
      </c>
      <c r="F133" s="21"/>
      <c r="G133" s="20" t="s">
        <v>12</v>
      </c>
      <c r="H133" s="20">
        <v>0</v>
      </c>
      <c r="I133" s="20">
        <v>0</v>
      </c>
      <c r="J133" s="20">
        <v>0</v>
      </c>
      <c r="K133" s="20">
        <v>0</v>
      </c>
      <c r="L133" s="20">
        <f t="shared" ref="L133:L151" si="2">SUM(H133:K133)</f>
        <v>0</v>
      </c>
      <c r="M133" s="22">
        <v>44562</v>
      </c>
      <c r="N133" s="20"/>
    </row>
    <row r="134" spans="1:14" x14ac:dyDescent="0.25">
      <c r="A134" s="19" t="s">
        <v>150</v>
      </c>
      <c r="B134" s="20" t="s">
        <v>10</v>
      </c>
      <c r="C134" s="20" t="s">
        <v>151</v>
      </c>
      <c r="D134" s="20"/>
      <c r="E134" s="20" t="s">
        <v>152</v>
      </c>
      <c r="F134" s="21">
        <v>9083</v>
      </c>
      <c r="G134" s="20" t="s">
        <v>11</v>
      </c>
      <c r="H134" s="20">
        <v>0</v>
      </c>
      <c r="I134" s="20">
        <v>0</v>
      </c>
      <c r="J134" s="20">
        <v>6.5</v>
      </c>
      <c r="K134" s="20">
        <v>0</v>
      </c>
      <c r="L134" s="20">
        <f t="shared" si="2"/>
        <v>6.5</v>
      </c>
      <c r="M134" s="22">
        <v>44409</v>
      </c>
      <c r="N134" s="20"/>
    </row>
    <row r="135" spans="1:14" x14ac:dyDescent="0.25">
      <c r="A135" s="19" t="s">
        <v>150</v>
      </c>
      <c r="B135" s="20" t="s">
        <v>10</v>
      </c>
      <c r="C135" s="20" t="s">
        <v>151</v>
      </c>
      <c r="D135" s="20"/>
      <c r="E135" s="20" t="s">
        <v>152</v>
      </c>
      <c r="F135" s="21"/>
      <c r="G135" s="20" t="s">
        <v>12</v>
      </c>
      <c r="H135" s="20">
        <v>0</v>
      </c>
      <c r="I135" s="20">
        <v>0</v>
      </c>
      <c r="J135" s="20">
        <v>0</v>
      </c>
      <c r="K135" s="20">
        <v>0</v>
      </c>
      <c r="L135" s="20">
        <f t="shared" si="2"/>
        <v>0</v>
      </c>
      <c r="M135" s="22">
        <v>44409</v>
      </c>
      <c r="N135" s="20"/>
    </row>
    <row r="136" spans="1:14" x14ac:dyDescent="0.25">
      <c r="A136" s="19" t="s">
        <v>174</v>
      </c>
      <c r="B136" s="20" t="s">
        <v>10</v>
      </c>
      <c r="C136" s="20" t="s">
        <v>151</v>
      </c>
      <c r="D136" s="20"/>
      <c r="E136" s="20" t="s">
        <v>175</v>
      </c>
      <c r="F136" s="21">
        <v>9103</v>
      </c>
      <c r="G136" s="20" t="s">
        <v>11</v>
      </c>
      <c r="H136" s="20">
        <v>0</v>
      </c>
      <c r="I136" s="20">
        <v>0</v>
      </c>
      <c r="J136" s="20">
        <v>1</v>
      </c>
      <c r="K136" s="20">
        <v>0</v>
      </c>
      <c r="L136" s="20">
        <f t="shared" si="2"/>
        <v>1</v>
      </c>
      <c r="M136" s="22">
        <v>45108</v>
      </c>
      <c r="N136" s="20"/>
    </row>
    <row r="137" spans="1:14" x14ac:dyDescent="0.25">
      <c r="A137" s="19" t="s">
        <v>174</v>
      </c>
      <c r="B137" s="20" t="s">
        <v>10</v>
      </c>
      <c r="C137" s="20" t="s">
        <v>151</v>
      </c>
      <c r="D137" s="20"/>
      <c r="E137" s="20" t="s">
        <v>175</v>
      </c>
      <c r="F137" s="21"/>
      <c r="G137" s="20" t="s">
        <v>12</v>
      </c>
      <c r="H137" s="20">
        <v>0</v>
      </c>
      <c r="I137" s="20">
        <v>0</v>
      </c>
      <c r="J137" s="20">
        <v>0</v>
      </c>
      <c r="K137" s="20">
        <v>0</v>
      </c>
      <c r="L137" s="20">
        <f t="shared" si="2"/>
        <v>0</v>
      </c>
      <c r="M137" s="22">
        <v>45108</v>
      </c>
      <c r="N137" s="20"/>
    </row>
    <row r="138" spans="1:14" x14ac:dyDescent="0.25">
      <c r="A138" s="19" t="s">
        <v>127</v>
      </c>
      <c r="B138" s="20" t="s">
        <v>10</v>
      </c>
      <c r="C138" s="20" t="s">
        <v>87</v>
      </c>
      <c r="D138" s="21">
        <v>9069</v>
      </c>
      <c r="E138" s="20" t="s">
        <v>135</v>
      </c>
      <c r="F138" s="21"/>
      <c r="G138" s="20"/>
      <c r="H138" s="20">
        <v>0</v>
      </c>
      <c r="I138" s="20">
        <v>6</v>
      </c>
      <c r="J138" s="20">
        <v>0</v>
      </c>
      <c r="K138" s="20">
        <v>0</v>
      </c>
      <c r="L138" s="20">
        <f t="shared" si="2"/>
        <v>6</v>
      </c>
      <c r="M138" s="22">
        <v>43983</v>
      </c>
      <c r="N138" s="20"/>
    </row>
    <row r="139" spans="1:14" x14ac:dyDescent="0.25">
      <c r="A139" s="19" t="s">
        <v>127</v>
      </c>
      <c r="B139" s="20" t="s">
        <v>10</v>
      </c>
      <c r="C139" s="20" t="s">
        <v>87</v>
      </c>
      <c r="D139" s="21">
        <v>9069</v>
      </c>
      <c r="E139" s="20" t="s">
        <v>87</v>
      </c>
      <c r="F139" s="21"/>
      <c r="G139" s="20"/>
      <c r="H139" s="20">
        <v>0</v>
      </c>
      <c r="I139" s="20">
        <v>6</v>
      </c>
      <c r="J139" s="20">
        <v>0</v>
      </c>
      <c r="K139" s="20">
        <v>0</v>
      </c>
      <c r="L139" s="20">
        <f t="shared" si="2"/>
        <v>6</v>
      </c>
      <c r="M139" s="22">
        <v>43983</v>
      </c>
      <c r="N139" s="20"/>
    </row>
    <row r="140" spans="1:14" x14ac:dyDescent="0.25">
      <c r="A140" s="19" t="s">
        <v>132</v>
      </c>
      <c r="B140" s="20" t="s">
        <v>10</v>
      </c>
      <c r="C140" s="20" t="s">
        <v>129</v>
      </c>
      <c r="D140" s="20"/>
      <c r="E140" s="20" t="s">
        <v>83</v>
      </c>
      <c r="F140" s="21">
        <v>9015</v>
      </c>
      <c r="G140" s="20" t="s">
        <v>11</v>
      </c>
      <c r="H140" s="20">
        <v>0</v>
      </c>
      <c r="I140" s="20">
        <v>0</v>
      </c>
      <c r="J140" s="20">
        <v>5</v>
      </c>
      <c r="K140" s="20">
        <v>0</v>
      </c>
      <c r="L140" s="20">
        <f t="shared" si="2"/>
        <v>5</v>
      </c>
      <c r="M140" s="22">
        <v>44013</v>
      </c>
      <c r="N140" s="20"/>
    </row>
    <row r="141" spans="1:14" x14ac:dyDescent="0.25">
      <c r="A141" s="12" t="s">
        <v>132</v>
      </c>
      <c r="B141" t="s">
        <v>10</v>
      </c>
      <c r="C141" t="s">
        <v>129</v>
      </c>
      <c r="E141" t="s">
        <v>83</v>
      </c>
      <c r="G141" t="s">
        <v>12</v>
      </c>
      <c r="H141">
        <v>0</v>
      </c>
      <c r="I141">
        <v>0</v>
      </c>
      <c r="J141">
        <v>0</v>
      </c>
      <c r="K141">
        <v>0</v>
      </c>
      <c r="L141">
        <f t="shared" si="2"/>
        <v>0</v>
      </c>
      <c r="M141" s="2">
        <v>44013</v>
      </c>
    </row>
    <row r="142" spans="1:14" x14ac:dyDescent="0.25">
      <c r="A142" s="12" t="s">
        <v>130</v>
      </c>
      <c r="B142" t="s">
        <v>10</v>
      </c>
      <c r="C142" t="s">
        <v>129</v>
      </c>
      <c r="E142" t="s">
        <v>131</v>
      </c>
      <c r="F142" s="1">
        <v>9096</v>
      </c>
      <c r="G142" t="s">
        <v>11</v>
      </c>
      <c r="H142">
        <v>0</v>
      </c>
      <c r="I142">
        <v>0</v>
      </c>
      <c r="J142">
        <v>6</v>
      </c>
      <c r="K142">
        <v>0</v>
      </c>
      <c r="L142">
        <f t="shared" si="2"/>
        <v>6</v>
      </c>
      <c r="M142" s="2">
        <v>44075</v>
      </c>
    </row>
    <row r="143" spans="1:14" x14ac:dyDescent="0.25">
      <c r="A143" s="12" t="s">
        <v>130</v>
      </c>
      <c r="B143" t="s">
        <v>10</v>
      </c>
      <c r="C143" t="s">
        <v>129</v>
      </c>
      <c r="E143" t="s">
        <v>131</v>
      </c>
      <c r="G143" t="s">
        <v>12</v>
      </c>
      <c r="H143">
        <v>0</v>
      </c>
      <c r="I143">
        <v>0</v>
      </c>
      <c r="J143">
        <v>0</v>
      </c>
      <c r="K143">
        <v>0</v>
      </c>
      <c r="L143">
        <f t="shared" si="2"/>
        <v>0</v>
      </c>
      <c r="M143" s="2">
        <v>44075</v>
      </c>
    </row>
    <row r="144" spans="1:14" x14ac:dyDescent="0.25">
      <c r="A144" s="15" t="s">
        <v>73</v>
      </c>
      <c r="B144" s="16" t="s">
        <v>10</v>
      </c>
      <c r="C144" s="16" t="s">
        <v>74</v>
      </c>
      <c r="D144" s="17">
        <v>9089</v>
      </c>
      <c r="E144" s="16" t="s">
        <v>74</v>
      </c>
      <c r="F144" s="17"/>
      <c r="G144" s="16" t="s">
        <v>11</v>
      </c>
      <c r="H144" s="16">
        <v>0</v>
      </c>
      <c r="I144" s="16">
        <v>5</v>
      </c>
      <c r="J144" s="16">
        <v>0</v>
      </c>
      <c r="K144" s="16">
        <v>0</v>
      </c>
      <c r="L144" s="16">
        <f t="shared" si="2"/>
        <v>5</v>
      </c>
      <c r="M144" s="18">
        <v>45108</v>
      </c>
    </row>
    <row r="145" spans="1:13" x14ac:dyDescent="0.25">
      <c r="A145" s="15" t="s">
        <v>75</v>
      </c>
      <c r="B145" s="16" t="s">
        <v>10</v>
      </c>
      <c r="C145" s="16" t="s">
        <v>74</v>
      </c>
      <c r="D145" s="17">
        <v>9089</v>
      </c>
      <c r="E145" s="16" t="s">
        <v>74</v>
      </c>
      <c r="F145" s="17"/>
      <c r="G145" s="16" t="s">
        <v>11</v>
      </c>
      <c r="H145" s="16">
        <v>0</v>
      </c>
      <c r="I145" s="16">
        <v>5</v>
      </c>
      <c r="J145" s="16">
        <v>0</v>
      </c>
      <c r="K145" s="16">
        <v>0</v>
      </c>
      <c r="L145" s="16">
        <f t="shared" si="2"/>
        <v>5</v>
      </c>
      <c r="M145" s="18">
        <v>45108</v>
      </c>
    </row>
    <row r="146" spans="1:13" x14ac:dyDescent="0.25">
      <c r="A146" s="12" t="s">
        <v>76</v>
      </c>
      <c r="B146" t="s">
        <v>10</v>
      </c>
      <c r="C146" t="s">
        <v>77</v>
      </c>
      <c r="D146" s="1">
        <v>9105</v>
      </c>
      <c r="E146" t="s">
        <v>77</v>
      </c>
      <c r="H146">
        <v>0</v>
      </c>
      <c r="I146">
        <v>7</v>
      </c>
      <c r="J146">
        <v>0</v>
      </c>
      <c r="K146">
        <v>0</v>
      </c>
      <c r="L146">
        <f t="shared" si="2"/>
        <v>7</v>
      </c>
      <c r="M146" s="2">
        <v>43922</v>
      </c>
    </row>
    <row r="147" spans="1:13" x14ac:dyDescent="0.25">
      <c r="A147" s="12" t="s">
        <v>78</v>
      </c>
      <c r="B147" t="s">
        <v>10</v>
      </c>
      <c r="C147" t="s">
        <v>79</v>
      </c>
      <c r="D147" s="1">
        <v>9106</v>
      </c>
      <c r="E147" t="s">
        <v>79</v>
      </c>
      <c r="H147">
        <v>0</v>
      </c>
      <c r="I147">
        <v>5</v>
      </c>
      <c r="J147">
        <v>0</v>
      </c>
      <c r="K147">
        <v>0</v>
      </c>
      <c r="L147">
        <f t="shared" si="2"/>
        <v>5</v>
      </c>
      <c r="M147" s="2">
        <v>44013</v>
      </c>
    </row>
    <row r="148" spans="1:13" x14ac:dyDescent="0.25">
      <c r="A148" s="12" t="s">
        <v>170</v>
      </c>
      <c r="B148" t="s">
        <v>10</v>
      </c>
      <c r="C148" t="s">
        <v>153</v>
      </c>
      <c r="D148" s="1"/>
      <c r="E148" t="s">
        <v>171</v>
      </c>
      <c r="F148" s="1">
        <v>9024</v>
      </c>
      <c r="G148" t="s">
        <v>11</v>
      </c>
      <c r="H148">
        <v>0</v>
      </c>
      <c r="I148">
        <v>0</v>
      </c>
      <c r="J148">
        <v>3</v>
      </c>
      <c r="K148">
        <v>0</v>
      </c>
      <c r="L148">
        <f t="shared" si="2"/>
        <v>3</v>
      </c>
      <c r="M148" s="2">
        <v>44896</v>
      </c>
    </row>
    <row r="149" spans="1:13" x14ac:dyDescent="0.25">
      <c r="A149" s="12" t="s">
        <v>170</v>
      </c>
      <c r="B149" t="s">
        <v>10</v>
      </c>
      <c r="C149" t="s">
        <v>153</v>
      </c>
      <c r="D149" s="1"/>
      <c r="E149" t="s">
        <v>171</v>
      </c>
      <c r="G149" t="s">
        <v>12</v>
      </c>
      <c r="H149">
        <v>0</v>
      </c>
      <c r="I149">
        <v>0</v>
      </c>
      <c r="J149">
        <v>0</v>
      </c>
      <c r="K149">
        <v>0</v>
      </c>
      <c r="L149">
        <f t="shared" si="2"/>
        <v>0</v>
      </c>
      <c r="M149" s="2">
        <v>44896</v>
      </c>
    </row>
    <row r="150" spans="1:13" x14ac:dyDescent="0.25">
      <c r="A150" s="9">
        <v>99760</v>
      </c>
      <c r="B150" t="s">
        <v>10</v>
      </c>
      <c r="C150" t="s">
        <v>153</v>
      </c>
      <c r="E150" t="s">
        <v>154</v>
      </c>
      <c r="F150" s="1">
        <v>9056</v>
      </c>
      <c r="G150" t="s">
        <v>11</v>
      </c>
      <c r="H150">
        <v>0</v>
      </c>
      <c r="I150">
        <v>0</v>
      </c>
      <c r="J150">
        <v>4</v>
      </c>
      <c r="K150">
        <v>0</v>
      </c>
      <c r="L150">
        <f t="shared" si="2"/>
        <v>4</v>
      </c>
      <c r="M150" s="2">
        <v>44470</v>
      </c>
    </row>
    <row r="151" spans="1:13" x14ac:dyDescent="0.25">
      <c r="A151" s="9">
        <v>99760</v>
      </c>
      <c r="B151" t="s">
        <v>10</v>
      </c>
      <c r="C151" t="s">
        <v>153</v>
      </c>
      <c r="E151" t="s">
        <v>154</v>
      </c>
      <c r="G151" t="s">
        <v>12</v>
      </c>
      <c r="H151">
        <v>0</v>
      </c>
      <c r="I151">
        <v>0</v>
      </c>
      <c r="J151">
        <v>0</v>
      </c>
      <c r="K151">
        <v>0</v>
      </c>
      <c r="L151">
        <f t="shared" si="2"/>
        <v>0</v>
      </c>
      <c r="M151" s="2">
        <v>44470</v>
      </c>
    </row>
  </sheetData>
  <autoFilter ref="A1:M151" xr:uid="{6F02302F-7C3A-4A68-8383-CEFE2E02DE47}">
    <sortState xmlns:xlrd2="http://schemas.microsoft.com/office/spreadsheetml/2017/richdata2" ref="A2:M145">
      <sortCondition ref="B1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540F8-9A6E-428A-89CB-61EB834B7EF5}">
  <dimension ref="A1:M52"/>
  <sheetViews>
    <sheetView topLeftCell="A30" workbookViewId="0">
      <selection activeCell="C10" sqref="C10"/>
    </sheetView>
  </sheetViews>
  <sheetFormatPr defaultRowHeight="15" x14ac:dyDescent="0.25"/>
  <cols>
    <col min="1" max="2" width="9.140625" style="1"/>
    <col min="3" max="3" width="28.7109375" style="9" bestFit="1" customWidth="1"/>
    <col min="4" max="4" width="10.5703125" customWidth="1"/>
    <col min="5" max="5" width="12.28515625" style="9" bestFit="1" customWidth="1"/>
    <col min="7" max="7" width="5.28515625" style="1" customWidth="1"/>
    <col min="9" max="9" width="9.7109375" bestFit="1" customWidth="1"/>
  </cols>
  <sheetData>
    <row r="1" spans="1:9" ht="18.75" x14ac:dyDescent="0.3">
      <c r="A1" s="5" t="s">
        <v>0</v>
      </c>
      <c r="B1" s="5" t="s">
        <v>1</v>
      </c>
      <c r="C1" s="11" t="s">
        <v>2</v>
      </c>
      <c r="D1" s="5" t="s">
        <v>137</v>
      </c>
      <c r="E1" s="11" t="s">
        <v>3</v>
      </c>
      <c r="F1" s="5" t="s">
        <v>137</v>
      </c>
      <c r="G1" s="5" t="s">
        <v>4</v>
      </c>
      <c r="H1" s="5" t="s">
        <v>139</v>
      </c>
      <c r="I1" s="4" t="s">
        <v>9</v>
      </c>
    </row>
    <row r="2" spans="1:9" x14ac:dyDescent="0.25">
      <c r="A2" s="6" t="s">
        <v>97</v>
      </c>
      <c r="B2" s="1" t="s">
        <v>10</v>
      </c>
      <c r="C2" s="9" t="s">
        <v>85</v>
      </c>
      <c r="D2" s="1"/>
      <c r="E2" s="9" t="s">
        <v>85</v>
      </c>
      <c r="F2" s="1">
        <v>800015</v>
      </c>
      <c r="G2" s="1" t="s">
        <v>11</v>
      </c>
      <c r="H2" s="7">
        <v>15</v>
      </c>
      <c r="I2" s="2">
        <v>44317</v>
      </c>
    </row>
    <row r="3" spans="1:9" x14ac:dyDescent="0.25">
      <c r="A3" s="6" t="s">
        <v>105</v>
      </c>
      <c r="B3" s="1" t="s">
        <v>10</v>
      </c>
      <c r="C3" s="9" t="s">
        <v>85</v>
      </c>
      <c r="D3" s="1"/>
      <c r="E3" s="9" t="s">
        <v>85</v>
      </c>
      <c r="F3" s="1">
        <v>800015</v>
      </c>
      <c r="G3" s="1" t="s">
        <v>11</v>
      </c>
      <c r="H3" s="7">
        <v>15</v>
      </c>
      <c r="I3" s="2">
        <v>44317</v>
      </c>
    </row>
    <row r="4" spans="1:9" x14ac:dyDescent="0.25">
      <c r="A4" s="6" t="s">
        <v>115</v>
      </c>
      <c r="B4" s="1" t="s">
        <v>10</v>
      </c>
      <c r="C4" s="9" t="s">
        <v>85</v>
      </c>
      <c r="D4" s="1"/>
      <c r="E4" s="9" t="s">
        <v>85</v>
      </c>
      <c r="F4" s="1">
        <v>800015</v>
      </c>
      <c r="G4" s="1" t="s">
        <v>11</v>
      </c>
      <c r="H4" s="7">
        <v>15</v>
      </c>
      <c r="I4" s="2">
        <v>44317</v>
      </c>
    </row>
    <row r="5" spans="1:9" x14ac:dyDescent="0.25">
      <c r="A5" s="6" t="s">
        <v>116</v>
      </c>
      <c r="B5" s="1" t="s">
        <v>10</v>
      </c>
      <c r="C5" s="9" t="s">
        <v>85</v>
      </c>
      <c r="D5" s="1"/>
      <c r="E5" s="9" t="s">
        <v>85</v>
      </c>
      <c r="F5" s="1">
        <v>800015</v>
      </c>
      <c r="G5" s="1" t="s">
        <v>11</v>
      </c>
      <c r="H5" s="7">
        <v>15</v>
      </c>
      <c r="I5" s="2">
        <v>44317</v>
      </c>
    </row>
    <row r="6" spans="1:9" x14ac:dyDescent="0.25">
      <c r="A6" s="6" t="s">
        <v>120</v>
      </c>
      <c r="B6" s="1" t="s">
        <v>10</v>
      </c>
      <c r="C6" s="9" t="s">
        <v>85</v>
      </c>
      <c r="D6" s="1"/>
      <c r="E6" s="9" t="s">
        <v>85</v>
      </c>
      <c r="F6" s="1">
        <v>800015</v>
      </c>
      <c r="G6" s="1" t="s">
        <v>11</v>
      </c>
      <c r="H6" s="7">
        <v>15</v>
      </c>
      <c r="I6" s="2">
        <v>44317</v>
      </c>
    </row>
    <row r="7" spans="1:9" x14ac:dyDescent="0.25">
      <c r="A7" s="6" t="s">
        <v>99</v>
      </c>
      <c r="B7" s="1" t="s">
        <v>10</v>
      </c>
      <c r="C7" s="9" t="s">
        <v>96</v>
      </c>
      <c r="D7" s="1"/>
      <c r="E7" s="9" t="s">
        <v>96</v>
      </c>
      <c r="F7" s="1">
        <v>800018</v>
      </c>
      <c r="G7" s="1" t="s">
        <v>11</v>
      </c>
      <c r="H7" s="7">
        <v>10</v>
      </c>
      <c r="I7" s="2">
        <v>44317</v>
      </c>
    </row>
    <row r="8" spans="1:9" x14ac:dyDescent="0.25">
      <c r="A8" s="8">
        <v>99705</v>
      </c>
      <c r="B8" s="10" t="s">
        <v>10</v>
      </c>
      <c r="C8" s="9" t="s">
        <v>145</v>
      </c>
      <c r="E8" s="9" t="s">
        <v>143</v>
      </c>
      <c r="F8" s="1">
        <v>800014</v>
      </c>
      <c r="G8" s="1" t="s">
        <v>11</v>
      </c>
      <c r="H8" s="7">
        <v>6</v>
      </c>
      <c r="I8" s="2">
        <v>44287</v>
      </c>
    </row>
    <row r="9" spans="1:9" x14ac:dyDescent="0.25">
      <c r="A9" s="8" t="s">
        <v>23</v>
      </c>
      <c r="B9" s="1" t="s">
        <v>10</v>
      </c>
      <c r="C9" s="9" t="s">
        <v>15</v>
      </c>
      <c r="D9" s="1">
        <v>800012</v>
      </c>
      <c r="E9" s="9" t="s">
        <v>15</v>
      </c>
      <c r="F9" s="1"/>
      <c r="H9" s="7">
        <v>3</v>
      </c>
      <c r="I9" s="2">
        <v>43862</v>
      </c>
    </row>
    <row r="10" spans="1:9" x14ac:dyDescent="0.25">
      <c r="A10" s="8" t="s">
        <v>21</v>
      </c>
      <c r="B10" s="1" t="s">
        <v>10</v>
      </c>
      <c r="C10" s="9" t="s">
        <v>15</v>
      </c>
      <c r="D10" s="1">
        <v>800012</v>
      </c>
      <c r="E10" s="9" t="s">
        <v>15</v>
      </c>
      <c r="F10" s="1"/>
      <c r="H10" s="7">
        <v>3</v>
      </c>
      <c r="I10" s="2">
        <v>43862</v>
      </c>
    </row>
    <row r="11" spans="1:9" x14ac:dyDescent="0.25">
      <c r="A11" s="8" t="s">
        <v>18</v>
      </c>
      <c r="B11" s="1" t="s">
        <v>10</v>
      </c>
      <c r="C11" s="9" t="s">
        <v>15</v>
      </c>
      <c r="D11" s="1">
        <v>800012</v>
      </c>
      <c r="E11" s="9" t="s">
        <v>15</v>
      </c>
      <c r="F11" s="1"/>
      <c r="H11" s="7">
        <v>3</v>
      </c>
      <c r="I11" s="2">
        <v>43862</v>
      </c>
    </row>
    <row r="12" spans="1:9" x14ac:dyDescent="0.25">
      <c r="A12" s="8" t="s">
        <v>22</v>
      </c>
      <c r="B12" s="1" t="s">
        <v>10</v>
      </c>
      <c r="C12" s="9" t="s">
        <v>15</v>
      </c>
      <c r="D12" s="1">
        <v>800012</v>
      </c>
      <c r="E12" s="9" t="s">
        <v>15</v>
      </c>
      <c r="F12" s="1"/>
      <c r="H12" s="7">
        <v>3</v>
      </c>
      <c r="I12" s="2">
        <v>43862</v>
      </c>
    </row>
    <row r="13" spans="1:9" x14ac:dyDescent="0.25">
      <c r="A13" s="8" t="s">
        <v>19</v>
      </c>
      <c r="B13" s="1" t="s">
        <v>10</v>
      </c>
      <c r="C13" s="9" t="s">
        <v>15</v>
      </c>
      <c r="D13" s="1">
        <v>800012</v>
      </c>
      <c r="E13" s="9" t="s">
        <v>15</v>
      </c>
      <c r="F13" s="1"/>
      <c r="H13" s="7">
        <v>3</v>
      </c>
      <c r="I13" s="2">
        <v>43862</v>
      </c>
    </row>
    <row r="14" spans="1:9" x14ac:dyDescent="0.25">
      <c r="A14" s="8" t="s">
        <v>14</v>
      </c>
      <c r="B14" s="1" t="s">
        <v>10</v>
      </c>
      <c r="C14" s="9" t="s">
        <v>15</v>
      </c>
      <c r="D14" s="1">
        <v>800012</v>
      </c>
      <c r="E14" s="9" t="s">
        <v>15</v>
      </c>
      <c r="F14" s="1"/>
      <c r="H14" s="7">
        <v>3</v>
      </c>
      <c r="I14" s="2">
        <v>43862</v>
      </c>
    </row>
    <row r="15" spans="1:9" x14ac:dyDescent="0.25">
      <c r="A15" s="8" t="s">
        <v>20</v>
      </c>
      <c r="B15" s="1" t="s">
        <v>10</v>
      </c>
      <c r="C15" s="9" t="s">
        <v>15</v>
      </c>
      <c r="D15" s="1">
        <v>800012</v>
      </c>
      <c r="E15" s="9" t="s">
        <v>15</v>
      </c>
      <c r="F15" s="1"/>
      <c r="H15" s="7">
        <v>3</v>
      </c>
      <c r="I15" s="2">
        <v>43862</v>
      </c>
    </row>
    <row r="16" spans="1:9" x14ac:dyDescent="0.25">
      <c r="A16" s="8" t="s">
        <v>17</v>
      </c>
      <c r="B16" s="1" t="s">
        <v>10</v>
      </c>
      <c r="C16" s="9" t="s">
        <v>15</v>
      </c>
      <c r="D16" s="1">
        <v>800012</v>
      </c>
      <c r="E16" s="9" t="s">
        <v>15</v>
      </c>
      <c r="F16" s="1"/>
      <c r="H16" s="7">
        <v>3</v>
      </c>
      <c r="I16" s="2">
        <v>43862</v>
      </c>
    </row>
    <row r="17" spans="1:9" x14ac:dyDescent="0.25">
      <c r="A17" s="1">
        <v>99501</v>
      </c>
      <c r="B17" s="1" t="s">
        <v>10</v>
      </c>
      <c r="C17" s="9" t="s">
        <v>138</v>
      </c>
      <c r="D17" s="1">
        <v>800006</v>
      </c>
      <c r="E17" s="9" t="s">
        <v>140</v>
      </c>
      <c r="F17" s="1"/>
      <c r="H17" s="7">
        <v>5</v>
      </c>
      <c r="I17" s="2">
        <v>43862</v>
      </c>
    </row>
    <row r="18" spans="1:9" x14ac:dyDescent="0.25">
      <c r="A18" s="1">
        <v>99505</v>
      </c>
      <c r="B18" s="1" t="s">
        <v>10</v>
      </c>
      <c r="C18" s="9" t="s">
        <v>138</v>
      </c>
      <c r="D18" s="1">
        <v>800006</v>
      </c>
      <c r="E18" s="9" t="s">
        <v>140</v>
      </c>
      <c r="F18" s="1"/>
      <c r="H18" s="7">
        <v>5</v>
      </c>
      <c r="I18" s="2">
        <v>43862</v>
      </c>
    </row>
    <row r="19" spans="1:9" x14ac:dyDescent="0.25">
      <c r="A19" s="1">
        <v>99509</v>
      </c>
      <c r="B19" s="1" t="s">
        <v>10</v>
      </c>
      <c r="C19" s="9" t="s">
        <v>138</v>
      </c>
      <c r="D19" s="1">
        <v>800006</v>
      </c>
      <c r="E19" s="9" t="s">
        <v>140</v>
      </c>
      <c r="F19" s="1"/>
      <c r="H19" s="7">
        <v>5</v>
      </c>
      <c r="I19" s="2">
        <v>43862</v>
      </c>
    </row>
    <row r="20" spans="1:9" x14ac:dyDescent="0.25">
      <c r="A20" s="1">
        <v>99514</v>
      </c>
      <c r="B20" s="1" t="s">
        <v>10</v>
      </c>
      <c r="C20" s="9" t="s">
        <v>138</v>
      </c>
      <c r="D20" s="1">
        <v>800006</v>
      </c>
      <c r="E20" s="9" t="s">
        <v>140</v>
      </c>
      <c r="F20" s="1"/>
      <c r="H20" s="7">
        <v>5</v>
      </c>
      <c r="I20" s="2">
        <v>43862</v>
      </c>
    </row>
    <row r="21" spans="1:9" x14ac:dyDescent="0.25">
      <c r="A21" s="1">
        <v>99518</v>
      </c>
      <c r="B21" s="1" t="s">
        <v>10</v>
      </c>
      <c r="C21" s="9" t="s">
        <v>138</v>
      </c>
      <c r="D21" s="1">
        <v>800006</v>
      </c>
      <c r="E21" s="9" t="s">
        <v>140</v>
      </c>
      <c r="F21" s="1"/>
      <c r="H21" s="7">
        <v>5</v>
      </c>
      <c r="I21" s="2">
        <v>43862</v>
      </c>
    </row>
    <row r="22" spans="1:9" x14ac:dyDescent="0.25">
      <c r="A22" s="1">
        <v>99523</v>
      </c>
      <c r="B22" s="1" t="s">
        <v>10</v>
      </c>
      <c r="C22" s="9" t="s">
        <v>138</v>
      </c>
      <c r="D22" s="1">
        <v>800006</v>
      </c>
      <c r="E22" s="9" t="s">
        <v>140</v>
      </c>
      <c r="F22" s="1"/>
      <c r="H22" s="7">
        <v>5</v>
      </c>
      <c r="I22" s="2">
        <v>43862</v>
      </c>
    </row>
    <row r="23" spans="1:9" x14ac:dyDescent="0.25">
      <c r="A23" s="1">
        <v>99540</v>
      </c>
      <c r="B23" s="1" t="s">
        <v>10</v>
      </c>
      <c r="C23" s="9" t="s">
        <v>138</v>
      </c>
      <c r="D23" s="1">
        <v>800006</v>
      </c>
      <c r="E23" s="9" t="s">
        <v>140</v>
      </c>
      <c r="F23" s="1"/>
      <c r="H23" s="7">
        <v>5</v>
      </c>
      <c r="I23" s="2">
        <v>43862</v>
      </c>
    </row>
    <row r="24" spans="1:9" x14ac:dyDescent="0.25">
      <c r="A24" s="1">
        <v>99599</v>
      </c>
      <c r="B24" s="1" t="s">
        <v>10</v>
      </c>
      <c r="C24" s="9" t="s">
        <v>138</v>
      </c>
      <c r="D24" s="1">
        <v>800006</v>
      </c>
      <c r="E24" s="9" t="s">
        <v>140</v>
      </c>
      <c r="F24" s="1"/>
      <c r="H24" s="7">
        <v>5</v>
      </c>
      <c r="I24" s="2">
        <v>43862</v>
      </c>
    </row>
    <row r="25" spans="1:9" x14ac:dyDescent="0.25">
      <c r="A25" s="1">
        <v>99502</v>
      </c>
      <c r="B25" s="1" t="s">
        <v>10</v>
      </c>
      <c r="C25" s="9" t="s">
        <v>138</v>
      </c>
      <c r="D25" s="1">
        <v>800006</v>
      </c>
      <c r="E25" s="9" t="s">
        <v>140</v>
      </c>
      <c r="F25" s="1"/>
      <c r="H25" s="7">
        <v>5</v>
      </c>
      <c r="I25" s="2">
        <v>43862</v>
      </c>
    </row>
    <row r="26" spans="1:9" x14ac:dyDescent="0.25">
      <c r="A26" s="1">
        <v>99506</v>
      </c>
      <c r="B26" s="1" t="s">
        <v>10</v>
      </c>
      <c r="C26" s="9" t="s">
        <v>138</v>
      </c>
      <c r="D26" s="1">
        <v>800006</v>
      </c>
      <c r="E26" s="9" t="s">
        <v>140</v>
      </c>
      <c r="F26" s="1"/>
      <c r="H26" s="7">
        <v>5</v>
      </c>
      <c r="I26" s="2">
        <v>43862</v>
      </c>
    </row>
    <row r="27" spans="1:9" x14ac:dyDescent="0.25">
      <c r="A27" s="1">
        <v>99510</v>
      </c>
      <c r="B27" s="1" t="s">
        <v>10</v>
      </c>
      <c r="C27" s="9" t="s">
        <v>138</v>
      </c>
      <c r="D27" s="1">
        <v>800006</v>
      </c>
      <c r="E27" s="9" t="s">
        <v>140</v>
      </c>
      <c r="F27" s="1"/>
      <c r="H27" s="7">
        <v>5</v>
      </c>
      <c r="I27" s="2">
        <v>43862</v>
      </c>
    </row>
    <row r="28" spans="1:9" x14ac:dyDescent="0.25">
      <c r="A28" s="1">
        <v>99515</v>
      </c>
      <c r="B28" s="1" t="s">
        <v>10</v>
      </c>
      <c r="C28" s="9" t="s">
        <v>138</v>
      </c>
      <c r="D28" s="1">
        <v>800006</v>
      </c>
      <c r="E28" s="9" t="s">
        <v>140</v>
      </c>
      <c r="F28" s="1"/>
      <c r="H28" s="7">
        <v>5</v>
      </c>
      <c r="I28" s="2">
        <v>43862</v>
      </c>
    </row>
    <row r="29" spans="1:9" x14ac:dyDescent="0.25">
      <c r="A29" s="1">
        <v>99520</v>
      </c>
      <c r="B29" s="1" t="s">
        <v>10</v>
      </c>
      <c r="C29" s="9" t="s">
        <v>138</v>
      </c>
      <c r="D29" s="1">
        <v>800006</v>
      </c>
      <c r="E29" s="9" t="s">
        <v>140</v>
      </c>
      <c r="F29" s="1"/>
      <c r="H29" s="7">
        <v>5</v>
      </c>
      <c r="I29" s="2">
        <v>43862</v>
      </c>
    </row>
    <row r="30" spans="1:9" x14ac:dyDescent="0.25">
      <c r="A30" s="1">
        <v>99524</v>
      </c>
      <c r="B30" s="1" t="s">
        <v>10</v>
      </c>
      <c r="C30" s="9" t="s">
        <v>138</v>
      </c>
      <c r="D30" s="1">
        <v>800006</v>
      </c>
      <c r="E30" s="9" t="s">
        <v>140</v>
      </c>
      <c r="F30" s="1"/>
      <c r="H30" s="7">
        <v>5</v>
      </c>
      <c r="I30" s="2">
        <v>43862</v>
      </c>
    </row>
    <row r="31" spans="1:9" x14ac:dyDescent="0.25">
      <c r="A31" s="1">
        <v>99567</v>
      </c>
      <c r="B31" s="1" t="s">
        <v>10</v>
      </c>
      <c r="C31" s="9" t="s">
        <v>138</v>
      </c>
      <c r="D31" s="1">
        <v>800006</v>
      </c>
      <c r="E31" s="9" t="s">
        <v>140</v>
      </c>
      <c r="F31" s="1"/>
      <c r="H31" s="7">
        <v>5</v>
      </c>
      <c r="I31" s="2">
        <v>43862</v>
      </c>
    </row>
    <row r="32" spans="1:9" x14ac:dyDescent="0.25">
      <c r="A32" s="1">
        <v>99645</v>
      </c>
      <c r="B32" s="1" t="s">
        <v>10</v>
      </c>
      <c r="C32" s="9" t="s">
        <v>138</v>
      </c>
      <c r="D32" s="1">
        <v>800006</v>
      </c>
      <c r="E32" s="9" t="s">
        <v>140</v>
      </c>
      <c r="F32" s="1"/>
      <c r="H32" s="7">
        <v>5</v>
      </c>
      <c r="I32" s="2">
        <v>43862</v>
      </c>
    </row>
    <row r="33" spans="1:9" x14ac:dyDescent="0.25">
      <c r="A33" s="1">
        <v>99503</v>
      </c>
      <c r="B33" s="1" t="s">
        <v>10</v>
      </c>
      <c r="C33" s="9" t="s">
        <v>138</v>
      </c>
      <c r="D33" s="1">
        <v>800006</v>
      </c>
      <c r="E33" s="9" t="s">
        <v>140</v>
      </c>
      <c r="F33" s="1"/>
      <c r="H33" s="7">
        <v>5</v>
      </c>
      <c r="I33" s="2">
        <v>43862</v>
      </c>
    </row>
    <row r="34" spans="1:9" x14ac:dyDescent="0.25">
      <c r="A34" s="1">
        <v>99507</v>
      </c>
      <c r="B34" s="1" t="s">
        <v>10</v>
      </c>
      <c r="C34" s="9" t="s">
        <v>138</v>
      </c>
      <c r="D34" s="1">
        <v>800006</v>
      </c>
      <c r="E34" s="9" t="s">
        <v>140</v>
      </c>
      <c r="F34" s="1"/>
      <c r="H34" s="7">
        <v>5</v>
      </c>
      <c r="I34" s="2">
        <v>43862</v>
      </c>
    </row>
    <row r="35" spans="1:9" x14ac:dyDescent="0.25">
      <c r="A35" s="1">
        <v>99511</v>
      </c>
      <c r="B35" s="1" t="s">
        <v>10</v>
      </c>
      <c r="C35" s="9" t="s">
        <v>138</v>
      </c>
      <c r="D35" s="1">
        <v>800006</v>
      </c>
      <c r="E35" s="9" t="s">
        <v>140</v>
      </c>
      <c r="F35" s="1"/>
      <c r="H35" s="7">
        <v>5</v>
      </c>
      <c r="I35" s="2">
        <v>43862</v>
      </c>
    </row>
    <row r="36" spans="1:9" x14ac:dyDescent="0.25">
      <c r="A36" s="1">
        <v>99516</v>
      </c>
      <c r="B36" s="1" t="s">
        <v>10</v>
      </c>
      <c r="C36" s="9" t="s">
        <v>138</v>
      </c>
      <c r="D36" s="1">
        <v>800006</v>
      </c>
      <c r="E36" s="9" t="s">
        <v>140</v>
      </c>
      <c r="F36" s="1"/>
      <c r="H36" s="7">
        <v>5</v>
      </c>
      <c r="I36" s="2">
        <v>43862</v>
      </c>
    </row>
    <row r="37" spans="1:9" x14ac:dyDescent="0.25">
      <c r="A37" s="1">
        <v>99521</v>
      </c>
      <c r="B37" s="1" t="s">
        <v>10</v>
      </c>
      <c r="C37" s="9" t="s">
        <v>138</v>
      </c>
      <c r="D37" s="1">
        <v>800006</v>
      </c>
      <c r="E37" s="9" t="s">
        <v>140</v>
      </c>
      <c r="F37" s="1"/>
      <c r="H37" s="7">
        <v>5</v>
      </c>
      <c r="I37" s="2">
        <v>43862</v>
      </c>
    </row>
    <row r="38" spans="1:9" x14ac:dyDescent="0.25">
      <c r="A38" s="1">
        <v>99529</v>
      </c>
      <c r="B38" s="1" t="s">
        <v>10</v>
      </c>
      <c r="C38" s="9" t="s">
        <v>138</v>
      </c>
      <c r="D38" s="1">
        <v>800006</v>
      </c>
      <c r="E38" s="9" t="s">
        <v>140</v>
      </c>
      <c r="F38" s="1"/>
      <c r="H38" s="7">
        <v>5</v>
      </c>
      <c r="I38" s="2">
        <v>43862</v>
      </c>
    </row>
    <row r="39" spans="1:9" x14ac:dyDescent="0.25">
      <c r="A39" s="1">
        <v>99577</v>
      </c>
      <c r="B39" s="1" t="s">
        <v>10</v>
      </c>
      <c r="C39" s="9" t="s">
        <v>138</v>
      </c>
      <c r="D39" s="1">
        <v>800006</v>
      </c>
      <c r="E39" s="9" t="s">
        <v>140</v>
      </c>
      <c r="F39" s="1"/>
      <c r="H39" s="7">
        <v>5</v>
      </c>
      <c r="I39" s="2">
        <v>43862</v>
      </c>
    </row>
    <row r="40" spans="1:9" x14ac:dyDescent="0.25">
      <c r="A40" s="1">
        <v>99504</v>
      </c>
      <c r="B40" s="1" t="s">
        <v>10</v>
      </c>
      <c r="C40" s="9" t="s">
        <v>138</v>
      </c>
      <c r="D40" s="1">
        <v>800006</v>
      </c>
      <c r="E40" s="9" t="s">
        <v>140</v>
      </c>
      <c r="F40" s="1"/>
      <c r="H40" s="7">
        <v>5</v>
      </c>
      <c r="I40" s="2">
        <v>43862</v>
      </c>
    </row>
    <row r="41" spans="1:9" x14ac:dyDescent="0.25">
      <c r="A41" s="1">
        <v>99508</v>
      </c>
      <c r="B41" s="1" t="s">
        <v>10</v>
      </c>
      <c r="C41" s="9" t="s">
        <v>138</v>
      </c>
      <c r="D41" s="1">
        <v>800006</v>
      </c>
      <c r="E41" s="9" t="s">
        <v>140</v>
      </c>
      <c r="F41" s="1"/>
      <c r="H41" s="7">
        <v>5</v>
      </c>
      <c r="I41" s="2">
        <v>43862</v>
      </c>
    </row>
    <row r="42" spans="1:9" x14ac:dyDescent="0.25">
      <c r="A42" s="1">
        <v>99513</v>
      </c>
      <c r="B42" s="1" t="s">
        <v>10</v>
      </c>
      <c r="C42" s="9" t="s">
        <v>138</v>
      </c>
      <c r="D42" s="1">
        <v>800006</v>
      </c>
      <c r="E42" s="9" t="s">
        <v>140</v>
      </c>
      <c r="F42" s="1"/>
      <c r="H42" s="7">
        <v>5</v>
      </c>
      <c r="I42" s="2">
        <v>43862</v>
      </c>
    </row>
    <row r="43" spans="1:9" x14ac:dyDescent="0.25">
      <c r="A43" s="1">
        <v>99517</v>
      </c>
      <c r="B43" s="1" t="s">
        <v>10</v>
      </c>
      <c r="C43" s="9" t="s">
        <v>138</v>
      </c>
      <c r="D43" s="1">
        <v>800006</v>
      </c>
      <c r="E43" s="9" t="s">
        <v>140</v>
      </c>
      <c r="F43" s="1"/>
      <c r="H43" s="7">
        <v>5</v>
      </c>
      <c r="I43" s="2">
        <v>43862</v>
      </c>
    </row>
    <row r="44" spans="1:9" x14ac:dyDescent="0.25">
      <c r="A44" s="1">
        <v>99522</v>
      </c>
      <c r="B44" s="1" t="s">
        <v>10</v>
      </c>
      <c r="C44" s="9" t="s">
        <v>138</v>
      </c>
      <c r="D44" s="1">
        <v>800006</v>
      </c>
      <c r="E44" s="9" t="s">
        <v>140</v>
      </c>
      <c r="F44" s="1"/>
      <c r="H44" s="7">
        <v>5</v>
      </c>
      <c r="I44" s="2">
        <v>43862</v>
      </c>
    </row>
    <row r="45" spans="1:9" x14ac:dyDescent="0.25">
      <c r="A45" s="1">
        <v>99530</v>
      </c>
      <c r="B45" s="1" t="s">
        <v>10</v>
      </c>
      <c r="C45" s="9" t="s">
        <v>138</v>
      </c>
      <c r="D45" s="1">
        <v>800006</v>
      </c>
      <c r="E45" s="9" t="s">
        <v>140</v>
      </c>
      <c r="F45" s="1"/>
      <c r="H45" s="7">
        <v>5</v>
      </c>
      <c r="I45" s="2">
        <v>43862</v>
      </c>
    </row>
    <row r="46" spans="1:9" x14ac:dyDescent="0.25">
      <c r="A46" s="1">
        <v>99587</v>
      </c>
      <c r="B46" s="1" t="s">
        <v>10</v>
      </c>
      <c r="C46" s="9" t="s">
        <v>138</v>
      </c>
      <c r="D46" s="1">
        <v>800006</v>
      </c>
      <c r="E46" s="9" t="s">
        <v>140</v>
      </c>
      <c r="F46" s="1"/>
      <c r="H46" s="7">
        <v>5</v>
      </c>
      <c r="I46" s="2">
        <v>43862</v>
      </c>
    </row>
    <row r="47" spans="1:9" x14ac:dyDescent="0.25">
      <c r="A47" s="1">
        <v>99752</v>
      </c>
      <c r="B47" s="1" t="s">
        <v>10</v>
      </c>
      <c r="C47" s="9" t="s">
        <v>158</v>
      </c>
      <c r="D47" s="1"/>
      <c r="E47" s="9" t="s">
        <v>159</v>
      </c>
      <c r="F47" s="1">
        <v>800030</v>
      </c>
      <c r="G47" s="1" t="s">
        <v>144</v>
      </c>
      <c r="H47" s="7">
        <v>6</v>
      </c>
      <c r="I47" s="2">
        <v>44562</v>
      </c>
    </row>
    <row r="48" spans="1:9" x14ac:dyDescent="0.25">
      <c r="A48" s="1">
        <v>99752</v>
      </c>
      <c r="B48" s="1" t="s">
        <v>10</v>
      </c>
      <c r="C48" s="9" t="s">
        <v>158</v>
      </c>
      <c r="D48" s="1"/>
      <c r="E48" s="9" t="s">
        <v>159</v>
      </c>
      <c r="F48" s="1">
        <v>800030</v>
      </c>
      <c r="G48" s="1" t="s">
        <v>12</v>
      </c>
      <c r="H48" s="7">
        <v>0</v>
      </c>
      <c r="I48" s="2">
        <v>44562</v>
      </c>
    </row>
    <row r="49" spans="1:13" x14ac:dyDescent="0.25">
      <c r="A49" s="6" t="s">
        <v>132</v>
      </c>
      <c r="B49" s="1" t="s">
        <v>10</v>
      </c>
      <c r="C49" s="9" t="s">
        <v>129</v>
      </c>
      <c r="D49" s="1"/>
      <c r="E49" s="9" t="s">
        <v>83</v>
      </c>
      <c r="F49" s="1">
        <v>800008</v>
      </c>
      <c r="G49" s="1" t="s">
        <v>11</v>
      </c>
      <c r="H49" s="7">
        <v>6</v>
      </c>
      <c r="I49" s="2">
        <v>43862</v>
      </c>
    </row>
    <row r="50" spans="1:13" x14ac:dyDescent="0.25">
      <c r="A50" s="6" t="s">
        <v>132</v>
      </c>
      <c r="B50" s="1" t="s">
        <v>10</v>
      </c>
      <c r="C50" s="9" t="s">
        <v>129</v>
      </c>
      <c r="D50" s="1"/>
      <c r="E50" s="9" t="s">
        <v>83</v>
      </c>
      <c r="F50" s="1">
        <v>800008</v>
      </c>
      <c r="G50" s="1" t="s">
        <v>12</v>
      </c>
      <c r="H50" s="7">
        <v>0</v>
      </c>
      <c r="I50" s="2">
        <v>43862</v>
      </c>
    </row>
    <row r="51" spans="1:13" x14ac:dyDescent="0.25">
      <c r="A51" s="6" t="s">
        <v>170</v>
      </c>
      <c r="B51" s="1" t="s">
        <v>10</v>
      </c>
      <c r="C51" t="s">
        <v>153</v>
      </c>
      <c r="D51" s="1"/>
      <c r="E51" t="s">
        <v>171</v>
      </c>
      <c r="F51" s="1">
        <v>800038</v>
      </c>
      <c r="G51" s="1" t="s">
        <v>11</v>
      </c>
      <c r="H51" s="7">
        <v>3</v>
      </c>
      <c r="I51" s="2">
        <v>44866</v>
      </c>
      <c r="M51" s="2"/>
    </row>
    <row r="52" spans="1:13" x14ac:dyDescent="0.25">
      <c r="A52" s="6" t="s">
        <v>170</v>
      </c>
      <c r="B52" s="1" t="s">
        <v>10</v>
      </c>
      <c r="C52" t="s">
        <v>153</v>
      </c>
      <c r="D52" s="1"/>
      <c r="E52" t="s">
        <v>171</v>
      </c>
      <c r="F52" s="1"/>
      <c r="G52" s="1" t="s">
        <v>12</v>
      </c>
      <c r="H52" s="7">
        <v>0</v>
      </c>
      <c r="I52" s="2">
        <v>44866</v>
      </c>
      <c r="M52" s="2"/>
    </row>
  </sheetData>
  <autoFilter ref="A1:I18" xr:uid="{5320E096-BCEF-4FF9-9D95-FCB9C20D9C29}">
    <sortState xmlns:xlrd2="http://schemas.microsoft.com/office/spreadsheetml/2017/richdata2" ref="A2:I48">
      <sortCondition ref="C1:C18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Remote Sales Tax</vt:lpstr>
      <vt:lpstr>Alcohol Remote Sales Tax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2020-09-29T23:37:50Z</dcterms:created>
  <dcterms:modified xsi:type="dcterms:W3CDTF">2023-06-28T23:01:44Z</dcterms:modified>
  <cp:contentStatus/>
</cp:coreProperties>
</file>